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URSING DIVISION\MAPP\ARPA Application 2023-2024\Packet\"/>
    </mc:Choice>
  </mc:AlternateContent>
  <xr:revisionPtr revIDLastSave="0" documentId="13_ncr:1_{79D0EEAF-1B87-4EB3-BB41-49562CB06295}" xr6:coauthVersionLast="47" xr6:coauthVersionMax="47" xr10:uidLastSave="{00000000-0000-0000-0000-000000000000}"/>
  <bookViews>
    <workbookView xWindow="-120" yWindow="-120" windowWidth="29040" windowHeight="15840" activeTab="5" xr2:uid="{FF2058AB-DE81-4084-A873-9C9A9E8F82F0}"/>
  </bookViews>
  <sheets>
    <sheet name="Instructions" sheetId="6" r:id="rId1"/>
    <sheet name="Budget Template, Example" sheetId="5" state="hidden" r:id="rId2"/>
    <sheet name="Budget Totals" sheetId="15" r:id="rId3"/>
    <sheet name="Budget_Template_Year_1" sheetId="14" r:id="rId4"/>
    <sheet name="Budget_Template_Year_2" sheetId="12" r:id="rId5"/>
    <sheet name="Budget_Template_Year_3" sheetId="10" r:id="rId6"/>
  </sheets>
  <definedNames>
    <definedName name="_xlnm.Print_Area" localSheetId="1">'Budget Template, Example'!$A$1:$J$32</definedName>
    <definedName name="_xlnm.Print_Area" localSheetId="3">Budget_Template_Year_1!$A$1:$J$32</definedName>
    <definedName name="_xlnm.Print_Area" localSheetId="4">Budget_Template_Year_2!$A$1:$J$32</definedName>
    <definedName name="_xlnm.Print_Area" localSheetId="5">Budget_Template_Year_3!$A$1:$J$32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5" l="1"/>
  <c r="H28" i="14"/>
  <c r="J28" i="14" s="1"/>
  <c r="H27" i="14"/>
  <c r="J27" i="14" s="1"/>
  <c r="H26" i="14"/>
  <c r="H25" i="14" s="1"/>
  <c r="I25" i="14"/>
  <c r="G25" i="14"/>
  <c r="F25" i="14"/>
  <c r="E25" i="14"/>
  <c r="D25" i="14"/>
  <c r="C25" i="14"/>
  <c r="H24" i="14"/>
  <c r="J24" i="14" s="1"/>
  <c r="H23" i="14"/>
  <c r="J23" i="14" s="1"/>
  <c r="H22" i="14"/>
  <c r="J22" i="14" s="1"/>
  <c r="J21" i="14" s="1"/>
  <c r="I21" i="14"/>
  <c r="H21" i="14"/>
  <c r="G21" i="14"/>
  <c r="F21" i="14"/>
  <c r="E21" i="14"/>
  <c r="D21" i="14"/>
  <c r="C21" i="14"/>
  <c r="H20" i="14"/>
  <c r="J20" i="14" s="1"/>
  <c r="H19" i="14"/>
  <c r="H17" i="14" s="1"/>
  <c r="J18" i="14"/>
  <c r="H18" i="14"/>
  <c r="I17" i="14"/>
  <c r="G17" i="14"/>
  <c r="F17" i="14"/>
  <c r="E17" i="14"/>
  <c r="D17" i="14"/>
  <c r="C17" i="14"/>
  <c r="H16" i="14"/>
  <c r="J16" i="14" s="1"/>
  <c r="H15" i="14"/>
  <c r="J15" i="14" s="1"/>
  <c r="H14" i="14"/>
  <c r="H13" i="14" s="1"/>
  <c r="I13" i="14"/>
  <c r="G13" i="14"/>
  <c r="F13" i="14"/>
  <c r="E13" i="14"/>
  <c r="D13" i="14"/>
  <c r="C13" i="14"/>
  <c r="H12" i="14"/>
  <c r="J12" i="14" s="1"/>
  <c r="H11" i="14"/>
  <c r="J11" i="14" s="1"/>
  <c r="H10" i="14"/>
  <c r="I9" i="14"/>
  <c r="G9" i="14"/>
  <c r="G8" i="14" s="1"/>
  <c r="F9" i="14"/>
  <c r="F8" i="14" s="1"/>
  <c r="F9" i="15" s="1"/>
  <c r="E9" i="14"/>
  <c r="E8" i="14" s="1"/>
  <c r="E9" i="15" s="1"/>
  <c r="D9" i="14"/>
  <c r="D8" i="14" s="1"/>
  <c r="C9" i="14"/>
  <c r="C8" i="14" s="1"/>
  <c r="J28" i="12"/>
  <c r="H28" i="12"/>
  <c r="J27" i="12"/>
  <c r="H27" i="12"/>
  <c r="H26" i="12"/>
  <c r="J26" i="12" s="1"/>
  <c r="J25" i="12" s="1"/>
  <c r="I25" i="12"/>
  <c r="H25" i="12"/>
  <c r="G25" i="12"/>
  <c r="F25" i="12"/>
  <c r="E25" i="12"/>
  <c r="D25" i="12"/>
  <c r="C25" i="12"/>
  <c r="H24" i="12"/>
  <c r="J24" i="12" s="1"/>
  <c r="J23" i="12"/>
  <c r="H23" i="12"/>
  <c r="J22" i="12"/>
  <c r="J21" i="12" s="1"/>
  <c r="H22" i="12"/>
  <c r="I21" i="12"/>
  <c r="G21" i="12"/>
  <c r="F21" i="12"/>
  <c r="F8" i="12" s="1"/>
  <c r="E21" i="12"/>
  <c r="D21" i="12"/>
  <c r="C21" i="12"/>
  <c r="J20" i="12"/>
  <c r="H20" i="12"/>
  <c r="H19" i="12"/>
  <c r="H17" i="12" s="1"/>
  <c r="J18" i="12"/>
  <c r="H18" i="12"/>
  <c r="I17" i="12"/>
  <c r="G17" i="12"/>
  <c r="F17" i="12"/>
  <c r="E17" i="12"/>
  <c r="D17" i="12"/>
  <c r="C17" i="12"/>
  <c r="J16" i="12"/>
  <c r="H16" i="12"/>
  <c r="J15" i="12"/>
  <c r="H15" i="12"/>
  <c r="H14" i="12"/>
  <c r="H13" i="12" s="1"/>
  <c r="I13" i="12"/>
  <c r="G13" i="12"/>
  <c r="F13" i="12"/>
  <c r="E13" i="12"/>
  <c r="D13" i="12"/>
  <c r="C13" i="12"/>
  <c r="J12" i="12"/>
  <c r="H12" i="12"/>
  <c r="H11" i="12"/>
  <c r="J11" i="12" s="1"/>
  <c r="H10" i="12"/>
  <c r="J10" i="12" s="1"/>
  <c r="I9" i="12"/>
  <c r="G9" i="12"/>
  <c r="F9" i="12"/>
  <c r="E9" i="12"/>
  <c r="D9" i="12"/>
  <c r="D8" i="12" s="1"/>
  <c r="C9" i="12"/>
  <c r="E8" i="12"/>
  <c r="C8" i="12"/>
  <c r="H28" i="10"/>
  <c r="J28" i="10" s="1"/>
  <c r="H27" i="10"/>
  <c r="J27" i="10" s="1"/>
  <c r="H26" i="10"/>
  <c r="J26" i="10" s="1"/>
  <c r="I25" i="10"/>
  <c r="H25" i="10"/>
  <c r="G25" i="10"/>
  <c r="F25" i="10"/>
  <c r="E25" i="10"/>
  <c r="D25" i="10"/>
  <c r="C25" i="10"/>
  <c r="H24" i="10"/>
  <c r="J24" i="10" s="1"/>
  <c r="J23" i="10"/>
  <c r="H23" i="10"/>
  <c r="H22" i="10"/>
  <c r="J22" i="10" s="1"/>
  <c r="I21" i="10"/>
  <c r="G21" i="10"/>
  <c r="F21" i="10"/>
  <c r="F8" i="10" s="1"/>
  <c r="E21" i="10"/>
  <c r="D21" i="10"/>
  <c r="C21" i="10"/>
  <c r="H20" i="10"/>
  <c r="J20" i="10" s="1"/>
  <c r="H19" i="10"/>
  <c r="H17" i="10" s="1"/>
  <c r="J18" i="10"/>
  <c r="H18" i="10"/>
  <c r="I17" i="10"/>
  <c r="G17" i="10"/>
  <c r="F17" i="10"/>
  <c r="E17" i="10"/>
  <c r="D17" i="10"/>
  <c r="C17" i="10"/>
  <c r="H16" i="10"/>
  <c r="J16" i="10" s="1"/>
  <c r="H15" i="10"/>
  <c r="J15" i="10" s="1"/>
  <c r="H14" i="10"/>
  <c r="H13" i="10" s="1"/>
  <c r="I13" i="10"/>
  <c r="G13" i="10"/>
  <c r="F13" i="10"/>
  <c r="E13" i="10"/>
  <c r="D13" i="10"/>
  <c r="C13" i="10"/>
  <c r="J12" i="10"/>
  <c r="H12" i="10"/>
  <c r="H11" i="10"/>
  <c r="J11" i="10" s="1"/>
  <c r="H10" i="10"/>
  <c r="J10" i="10" s="1"/>
  <c r="I9" i="10"/>
  <c r="G9" i="10"/>
  <c r="F9" i="10"/>
  <c r="E9" i="10"/>
  <c r="D9" i="10"/>
  <c r="D8" i="10" s="1"/>
  <c r="C9" i="10"/>
  <c r="C8" i="10" s="1"/>
  <c r="E8" i="10"/>
  <c r="H10" i="5"/>
  <c r="J10" i="5" s="1"/>
  <c r="J27" i="5"/>
  <c r="J28" i="5"/>
  <c r="J26" i="5"/>
  <c r="J23" i="5"/>
  <c r="J24" i="5"/>
  <c r="J22" i="5"/>
  <c r="H9" i="12" l="1"/>
  <c r="G8" i="10"/>
  <c r="J9" i="10"/>
  <c r="H9" i="10"/>
  <c r="G8" i="12"/>
  <c r="G9" i="15" s="1"/>
  <c r="D9" i="15"/>
  <c r="J9" i="12"/>
  <c r="H9" i="14"/>
  <c r="H5" i="14" s="1"/>
  <c r="J14" i="14"/>
  <c r="J13" i="14" s="1"/>
  <c r="J19" i="14"/>
  <c r="J17" i="14" s="1"/>
  <c r="J10" i="14"/>
  <c r="J9" i="14" s="1"/>
  <c r="J26" i="14"/>
  <c r="J25" i="14" s="1"/>
  <c r="J17" i="12"/>
  <c r="J14" i="12"/>
  <c r="J13" i="12" s="1"/>
  <c r="H21" i="12"/>
  <c r="J19" i="12"/>
  <c r="J21" i="10"/>
  <c r="J25" i="10"/>
  <c r="J14" i="10"/>
  <c r="J13" i="10" s="1"/>
  <c r="J19" i="10"/>
  <c r="J17" i="10" s="1"/>
  <c r="H21" i="10"/>
  <c r="C25" i="5"/>
  <c r="D25" i="5"/>
  <c r="E25" i="5"/>
  <c r="F25" i="5"/>
  <c r="G25" i="5"/>
  <c r="I25" i="5"/>
  <c r="J25" i="5"/>
  <c r="H26" i="5"/>
  <c r="H27" i="5"/>
  <c r="H28" i="5"/>
  <c r="H5" i="10" l="1"/>
  <c r="I5" i="10" s="1"/>
  <c r="H5" i="12"/>
  <c r="I5" i="12" s="1"/>
  <c r="J5" i="12"/>
  <c r="J5" i="14"/>
  <c r="I5" i="14"/>
  <c r="J5" i="10"/>
  <c r="H25" i="5"/>
  <c r="H9" i="15" l="1"/>
  <c r="J9" i="15"/>
  <c r="H23" i="5"/>
  <c r="H24" i="5"/>
  <c r="H22" i="5"/>
  <c r="H19" i="5"/>
  <c r="J19" i="5" s="1"/>
  <c r="H20" i="5"/>
  <c r="J20" i="5" s="1"/>
  <c r="H18" i="5"/>
  <c r="H15" i="5"/>
  <c r="J15" i="5" s="1"/>
  <c r="H16" i="5"/>
  <c r="J16" i="5" s="1"/>
  <c r="H14" i="5"/>
  <c r="J14" i="5" s="1"/>
  <c r="H11" i="5"/>
  <c r="J11" i="5" s="1"/>
  <c r="H12" i="5"/>
  <c r="J12" i="5" s="1"/>
  <c r="H21" i="5"/>
  <c r="J21" i="5"/>
  <c r="I21" i="5"/>
  <c r="G21" i="5"/>
  <c r="F21" i="5"/>
  <c r="E21" i="5"/>
  <c r="D21" i="5"/>
  <c r="C21" i="5"/>
  <c r="I17" i="5"/>
  <c r="G17" i="5"/>
  <c r="F17" i="5"/>
  <c r="E17" i="5"/>
  <c r="D17" i="5"/>
  <c r="C17" i="5"/>
  <c r="I13" i="5"/>
  <c r="G13" i="5"/>
  <c r="F13" i="5"/>
  <c r="E13" i="5"/>
  <c r="D13" i="5"/>
  <c r="C13" i="5"/>
  <c r="I9" i="5"/>
  <c r="G9" i="5"/>
  <c r="F9" i="5"/>
  <c r="E9" i="5"/>
  <c r="D9" i="5"/>
  <c r="C9" i="5"/>
  <c r="I9" i="15" l="1"/>
  <c r="H17" i="5"/>
  <c r="J18" i="5"/>
  <c r="J17" i="5" s="1"/>
  <c r="J13" i="5"/>
  <c r="C8" i="5"/>
  <c r="J9" i="5"/>
  <c r="H9" i="5"/>
  <c r="G8" i="5"/>
  <c r="E8" i="5"/>
  <c r="H13" i="5"/>
  <c r="F8" i="5"/>
  <c r="D8" i="5"/>
  <c r="J5" i="5" l="1"/>
  <c r="H5" i="5"/>
  <c r="I5" i="5" s="1"/>
</calcChain>
</file>

<file path=xl/sharedStrings.xml><?xml version="1.0" encoding="utf-8"?>
<sst xmlns="http://schemas.openxmlformats.org/spreadsheetml/2006/main" count="251" uniqueCount="62">
  <si>
    <t>Instructions</t>
  </si>
  <si>
    <t xml:space="preserve">Please use this budget template to detail the financing details for your proposed project, to the greatest extant possible. </t>
  </si>
  <si>
    <t xml:space="preserve">Please provide a separate tab for each year that your anticipated project will be in operation. If you need additional line items, you may copy the form onto a second page to add extra categories (e.g., 6.1, 7.1). </t>
  </si>
  <si>
    <r>
      <t xml:space="preserve">Budget line items should be categorized as closely as possible into the following categories: Personnel (e.g., staff/labor), Contracts (e.g., formal agreements with vendors), Commondities (e.g., supplies), and Capital (e.g., equipment, property). If a cost does not clearly fit into one of these categories, you may list it as "other." </t>
    </r>
    <r>
      <rPr>
        <b/>
        <sz val="11"/>
        <color theme="1"/>
        <rFont val="Calibri"/>
        <family val="2"/>
        <scheme val="minor"/>
      </rPr>
      <t>Please provide additional detail in the notes section for these items as necessary to understand their purpose.</t>
    </r>
  </si>
  <si>
    <r>
      <rPr>
        <i/>
        <sz val="11"/>
        <color theme="1"/>
        <rFont val="Calibri"/>
        <family val="2"/>
        <scheme val="minor"/>
      </rPr>
      <t>Column I</t>
    </r>
    <r>
      <rPr>
        <sz val="11"/>
        <color theme="1"/>
        <rFont val="Calibri"/>
        <family val="2"/>
        <scheme val="minor"/>
      </rPr>
      <t xml:space="preserve"> gives the option to list funds not related to CSLFRF ("Coronavirus State &amp; Local Fiscal Recovery Fund" - AKA the funds for this American Rescue Plan grant program to which you are applying). Examples of such funds include a local match, accompanying funds from another federal grant program, or private/public partnership dollars. </t>
    </r>
    <r>
      <rPr>
        <b/>
        <sz val="11"/>
        <color theme="1"/>
        <rFont val="Calibri"/>
        <family val="2"/>
        <scheme val="minor"/>
      </rPr>
      <t>Please provide detail in the notes section for any such matching funds that you list in your budget.</t>
    </r>
  </si>
  <si>
    <r>
      <t>[</t>
    </r>
    <r>
      <rPr>
        <b/>
        <sz val="20"/>
        <color rgb="FF2C3674"/>
        <rFont val="Calibri Light"/>
        <family val="2"/>
        <scheme val="major"/>
      </rPr>
      <t>Project Title</t>
    </r>
    <r>
      <rPr>
        <sz val="20"/>
        <color rgb="FF2C3674"/>
        <rFont val="Calibri Light"/>
        <family val="2"/>
        <scheme val="major"/>
      </rPr>
      <t>]Budget</t>
    </r>
  </si>
  <si>
    <t>Contact: [Name]</t>
  </si>
  <si>
    <t>Entity: [Name]</t>
  </si>
  <si>
    <t>Contact: [Email]</t>
  </si>
  <si>
    <t>Start Date: [Date]</t>
  </si>
  <si>
    <t>End Date: [Date]</t>
  </si>
  <si>
    <t>Personnel</t>
  </si>
  <si>
    <t>Contracts</t>
  </si>
  <si>
    <t>Commodities</t>
  </si>
  <si>
    <t>Capital</t>
  </si>
  <si>
    <t>Other</t>
  </si>
  <si>
    <t>Funds Match</t>
  </si>
  <si>
    <t>Task</t>
  </si>
  <si>
    <t>Budget</t>
  </si>
  <si>
    <t>Non-ARPA funds</t>
  </si>
  <si>
    <r>
      <t xml:space="preserve">Notes </t>
    </r>
    <r>
      <rPr>
        <i/>
        <sz val="9"/>
        <color theme="1"/>
        <rFont val="Calibri"/>
        <family val="2"/>
        <scheme val="minor"/>
      </rPr>
      <t>(e.g., identify sources of funding match, if applicable)</t>
    </r>
    <r>
      <rPr>
        <b/>
        <sz val="9"/>
        <color theme="1"/>
        <rFont val="Calibri"/>
        <family val="2"/>
        <scheme val="minor"/>
      </rPr>
      <t>:</t>
    </r>
  </si>
  <si>
    <t>Year 1 Budget Total</t>
  </si>
  <si>
    <t>Year 1 
Non-ARPA to ARPA Funds Match</t>
  </si>
  <si>
    <t>[Task Category ]</t>
  </si>
  <si>
    <t>[ Task Category ]</t>
  </si>
  <si>
    <t>a.</t>
  </si>
  <si>
    <t>b.</t>
  </si>
  <si>
    <t>c.</t>
  </si>
  <si>
    <t>[Task a]</t>
  </si>
  <si>
    <t>[Task c]</t>
  </si>
  <si>
    <t>[Task b]</t>
  </si>
  <si>
    <t>Year 1 ARPA Project Total</t>
  </si>
  <si>
    <t xml:space="preserve">ARPA </t>
  </si>
  <si>
    <t>Year 2 ARPA Project Total</t>
  </si>
  <si>
    <t>Year 2 
Non-ARPA to ARPA Funds Match</t>
  </si>
  <si>
    <t>Year 2 Budget Total</t>
  </si>
  <si>
    <t>Year 3 ARPA Project Total</t>
  </si>
  <si>
    <t>Year 3 
Non-ARPA to ARPA Funds Match</t>
  </si>
  <si>
    <t>Year 3 Budget Total</t>
  </si>
  <si>
    <t>Preparation</t>
  </si>
  <si>
    <t>Remove Existing SS on Boundary Road</t>
  </si>
  <si>
    <t>Remove Existing Water line on Boundary Road</t>
  </si>
  <si>
    <r>
      <t xml:space="preserve">Notes </t>
    </r>
    <r>
      <rPr>
        <i/>
        <sz val="9"/>
        <color theme="1"/>
        <rFont val="Calibri"/>
        <family val="2"/>
        <scheme val="minor"/>
      </rPr>
      <t>(e.g., identify sources of funding match, if applicable)</t>
    </r>
    <r>
      <rPr>
        <b/>
        <sz val="9"/>
        <color theme="1"/>
        <rFont val="Calibri"/>
        <family val="2"/>
        <scheme val="minor"/>
      </rPr>
      <t>: CWSRLF, DWSRLF</t>
    </r>
  </si>
  <si>
    <t>Remove Fire Hydrants on Boundary Road</t>
  </si>
  <si>
    <t>Water Line Installation</t>
  </si>
  <si>
    <t>Dig Trench</t>
  </si>
  <si>
    <t>Lay pipe</t>
  </si>
  <si>
    <t>Install Fire Hydrants</t>
  </si>
  <si>
    <t>SS Line Installation</t>
  </si>
  <si>
    <t>Connect to premises</t>
  </si>
  <si>
    <t>Total Project</t>
  </si>
  <si>
    <t xml:space="preserve">Contact: </t>
  </si>
  <si>
    <t xml:space="preserve">Entity: </t>
  </si>
  <si>
    <t xml:space="preserve">Start Date: </t>
  </si>
  <si>
    <t xml:space="preserve">End Date: </t>
  </si>
  <si>
    <t xml:space="preserve">Total ARPA </t>
  </si>
  <si>
    <t xml:space="preserve">Total </t>
  </si>
  <si>
    <t>Total</t>
  </si>
  <si>
    <t>Entity:</t>
  </si>
  <si>
    <t>Contact:</t>
  </si>
  <si>
    <t>[Project Title]Budget</t>
  </si>
  <si>
    <r>
      <t xml:space="preserve">Any questions, requests for technical or language assistance, or other feedback can be made via email with the McHenry County American Rescue Plan project team at </t>
    </r>
    <r>
      <rPr>
        <b/>
        <sz val="11"/>
        <color theme="1"/>
        <rFont val="Calibri"/>
        <family val="2"/>
        <scheme val="minor"/>
      </rPr>
      <t>Health-Nursing@mchenrycountyil.gov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</si>
</sst>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6"/>
      <name val="Calibri Light"/>
      <family val="2"/>
      <scheme val="major"/>
    </font>
    <font>
      <sz val="10"/>
      <name val="Calibri Light"/>
      <family val="2"/>
      <scheme val="major"/>
    </font>
    <font>
      <sz val="7"/>
      <color indexed="23"/>
      <name val="Calibri Light"/>
      <family val="2"/>
      <scheme val="maj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20"/>
      <color rgb="FF2C3674"/>
      <name val="Calibri Light"/>
      <family val="2"/>
      <scheme val="major"/>
    </font>
    <font>
      <b/>
      <sz val="20"/>
      <color rgb="FF2C3674"/>
      <name val="Calibri Light"/>
      <family val="2"/>
      <scheme val="major"/>
    </font>
    <font>
      <b/>
      <sz val="11"/>
      <color rgb="FF2C3674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C3674"/>
        <bgColor indexed="64"/>
      </patternFill>
    </fill>
    <fill>
      <patternFill patternType="solid">
        <fgColor rgb="FFF6BE37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4" fontId="3" fillId="2" borderId="0" xfId="0" applyNumberFormat="1" applyFont="1" applyFill="1"/>
    <xf numFmtId="0" fontId="2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/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 applyProtection="1">
      <alignment horizontal="left"/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 applyProtection="1">
      <alignment wrapText="1"/>
      <protection locked="0"/>
    </xf>
    <xf numFmtId="0" fontId="10" fillId="2" borderId="0" xfId="0" applyFont="1" applyFill="1"/>
    <xf numFmtId="0" fontId="10" fillId="2" borderId="1" xfId="0" applyFont="1" applyFill="1" applyBorder="1"/>
    <xf numFmtId="44" fontId="6" fillId="2" borderId="1" xfId="1" applyFont="1" applyFill="1" applyBorder="1" applyAlignment="1">
      <alignment horizontal="center" wrapText="1"/>
    </xf>
    <xf numFmtId="44" fontId="6" fillId="2" borderId="8" xfId="1" applyFont="1" applyFill="1" applyBorder="1" applyAlignment="1">
      <alignment horizontal="center" wrapText="1"/>
    </xf>
    <xf numFmtId="44" fontId="6" fillId="2" borderId="10" xfId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14" fillId="3" borderId="12" xfId="0" applyFont="1" applyFill="1" applyBorder="1" applyAlignment="1">
      <alignment horizontal="center"/>
    </xf>
    <xf numFmtId="44" fontId="7" fillId="4" borderId="0" xfId="1" applyFont="1" applyFill="1"/>
    <xf numFmtId="2" fontId="7" fillId="4" borderId="0" xfId="1" applyNumberFormat="1" applyFont="1" applyFill="1" applyAlignment="1">
      <alignment horizontal="center"/>
    </xf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 applyAlignment="1" applyProtection="1">
      <alignment wrapText="1"/>
      <protection locked="0"/>
    </xf>
    <xf numFmtId="0" fontId="7" fillId="4" borderId="3" xfId="0" applyFont="1" applyFill="1" applyBorder="1" applyAlignment="1">
      <alignment horizontal="left"/>
    </xf>
    <xf numFmtId="0" fontId="7" fillId="4" borderId="3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>
      <alignment vertic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17" fillId="2" borderId="0" xfId="0" applyFont="1" applyFill="1" applyAlignment="1">
      <alignment horizontal="center" wrapText="1"/>
    </xf>
    <xf numFmtId="164" fontId="5" fillId="3" borderId="4" xfId="0" applyNumberFormat="1" applyFont="1" applyFill="1" applyBorder="1" applyAlignment="1" applyProtection="1">
      <alignment wrapText="1"/>
      <protection locked="0"/>
    </xf>
    <xf numFmtId="164" fontId="5" fillId="2" borderId="3" xfId="1" applyNumberFormat="1" applyFont="1" applyFill="1" applyBorder="1" applyAlignment="1" applyProtection="1">
      <alignment wrapText="1"/>
      <protection locked="0"/>
    </xf>
    <xf numFmtId="164" fontId="5" fillId="3" borderId="4" xfId="1" applyNumberFormat="1" applyFont="1" applyFill="1" applyBorder="1" applyAlignment="1" applyProtection="1">
      <alignment wrapText="1"/>
      <protection locked="0"/>
    </xf>
    <xf numFmtId="164" fontId="5" fillId="2" borderId="3" xfId="1" applyNumberFormat="1" applyFont="1" applyFill="1" applyBorder="1"/>
    <xf numFmtId="164" fontId="8" fillId="4" borderId="2" xfId="0" applyNumberFormat="1" applyFont="1" applyFill="1" applyBorder="1" applyProtection="1">
      <protection locked="0"/>
    </xf>
    <xf numFmtId="164" fontId="7" fillId="4" borderId="2" xfId="1" applyNumberFormat="1" applyFont="1" applyFill="1" applyBorder="1"/>
    <xf numFmtId="164" fontId="7" fillId="4" borderId="0" xfId="1" applyNumberFormat="1" applyFont="1" applyFill="1" applyBorder="1"/>
    <xf numFmtId="164" fontId="5" fillId="2" borderId="13" xfId="1" applyNumberFormat="1" applyFont="1" applyFill="1" applyBorder="1" applyAlignment="1" applyProtection="1">
      <alignment wrapText="1"/>
      <protection locked="0"/>
    </xf>
    <xf numFmtId="164" fontId="7" fillId="4" borderId="3" xfId="1" applyNumberFormat="1" applyFont="1" applyFill="1" applyBorder="1"/>
    <xf numFmtId="164" fontId="5" fillId="3" borderId="4" xfId="1" applyNumberFormat="1" applyFont="1" applyFill="1" applyBorder="1" applyAlignment="1" applyProtection="1">
      <alignment horizontal="left" wrapText="1" indent="1"/>
      <protection locked="0"/>
    </xf>
    <xf numFmtId="164" fontId="5" fillId="3" borderId="4" xfId="1" applyNumberFormat="1" applyFont="1" applyFill="1" applyBorder="1" applyAlignment="1" applyProtection="1">
      <alignment horizontal="left" wrapText="1" indent="2"/>
      <protection locked="0"/>
    </xf>
    <xf numFmtId="0" fontId="0" fillId="0" borderId="19" xfId="0" applyBorder="1"/>
    <xf numFmtId="0" fontId="5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164" fontId="5" fillId="2" borderId="3" xfId="1" applyNumberFormat="1" applyFont="1" applyFill="1" applyBorder="1" applyAlignment="1">
      <alignment wrapText="1"/>
    </xf>
    <xf numFmtId="164" fontId="5" fillId="3" borderId="4" xfId="1" applyNumberFormat="1" applyFont="1" applyFill="1" applyBorder="1" applyAlignment="1" applyProtection="1">
      <alignment horizontal="right" wrapText="1"/>
      <protection locked="0"/>
    </xf>
    <xf numFmtId="0" fontId="6" fillId="2" borderId="22" xfId="0" applyFont="1" applyFill="1" applyBorder="1" applyAlignment="1">
      <alignment horizontal="left"/>
    </xf>
    <xf numFmtId="0" fontId="15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" fontId="3" fillId="2" borderId="15" xfId="0" applyNumberFormat="1" applyFont="1" applyFill="1" applyBorder="1"/>
    <xf numFmtId="4" fontId="4" fillId="2" borderId="15" xfId="0" applyNumberFormat="1" applyFont="1" applyFill="1" applyBorder="1" applyAlignment="1">
      <alignment horizontal="right" vertical="center"/>
    </xf>
    <xf numFmtId="4" fontId="4" fillId="2" borderId="16" xfId="0" applyNumberFormat="1" applyFont="1" applyFill="1" applyBorder="1" applyAlignment="1">
      <alignment horizontal="right" vertical="center"/>
    </xf>
    <xf numFmtId="0" fontId="5" fillId="2" borderId="17" xfId="0" applyFont="1" applyFill="1" applyBorder="1"/>
    <xf numFmtId="4" fontId="5" fillId="2" borderId="18" xfId="0" applyNumberFormat="1" applyFont="1" applyFill="1" applyBorder="1"/>
    <xf numFmtId="0" fontId="5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 wrapText="1"/>
    </xf>
    <xf numFmtId="44" fontId="7" fillId="2" borderId="0" xfId="1" applyFont="1" applyFill="1" applyBorder="1"/>
    <xf numFmtId="2" fontId="7" fillId="2" borderId="0" xfId="1" applyNumberFormat="1" applyFont="1" applyFill="1" applyBorder="1" applyAlignment="1">
      <alignment horizontal="center"/>
    </xf>
    <xf numFmtId="44" fontId="7" fillId="2" borderId="18" xfId="1" applyFont="1" applyFill="1" applyBorder="1"/>
    <xf numFmtId="4" fontId="5" fillId="2" borderId="18" xfId="0" applyNumberFormat="1" applyFont="1" applyFill="1" applyBorder="1" applyAlignment="1" applyProtection="1">
      <alignment horizontal="left"/>
      <protection locked="0"/>
    </xf>
    <xf numFmtId="0" fontId="6" fillId="2" borderId="23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24" xfId="0" applyFont="1" applyFill="1" applyBorder="1" applyAlignment="1">
      <alignment horizontal="center"/>
    </xf>
    <xf numFmtId="0" fontId="0" fillId="0" borderId="25" xfId="0" applyBorder="1"/>
    <xf numFmtId="44" fontId="6" fillId="2" borderId="20" xfId="1" applyFont="1" applyFill="1" applyBorder="1" applyAlignment="1">
      <alignment horizontal="center" wrapText="1"/>
    </xf>
    <xf numFmtId="44" fontId="6" fillId="2" borderId="25" xfId="1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/>
    </xf>
    <xf numFmtId="0" fontId="7" fillId="6" borderId="3" xfId="0" applyFont="1" applyFill="1" applyBorder="1" applyAlignment="1" applyProtection="1">
      <alignment wrapText="1"/>
      <protection locked="0"/>
    </xf>
    <xf numFmtId="164" fontId="8" fillId="6" borderId="2" xfId="0" applyNumberFormat="1" applyFont="1" applyFill="1" applyBorder="1" applyProtection="1">
      <protection locked="0"/>
    </xf>
    <xf numFmtId="164" fontId="7" fillId="6" borderId="2" xfId="1" applyNumberFormat="1" applyFont="1" applyFill="1" applyBorder="1"/>
    <xf numFmtId="164" fontId="7" fillId="6" borderId="0" xfId="1" applyNumberFormat="1" applyFont="1" applyFill="1" applyBorder="1"/>
    <xf numFmtId="0" fontId="7" fillId="6" borderId="3" xfId="0" applyFont="1" applyFill="1" applyBorder="1" applyAlignment="1">
      <alignment horizontal="left"/>
    </xf>
    <xf numFmtId="164" fontId="7" fillId="6" borderId="3" xfId="1" applyNumberFormat="1" applyFont="1" applyFill="1" applyBorder="1"/>
    <xf numFmtId="0" fontId="0" fillId="6" borderId="0" xfId="0" applyFill="1"/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44" fontId="7" fillId="6" borderId="0" xfId="1" applyFont="1" applyFill="1"/>
    <xf numFmtId="2" fontId="7" fillId="6" borderId="0" xfId="1" applyNumberFormat="1" applyFont="1" applyFill="1" applyAlignment="1">
      <alignment horizontal="center"/>
    </xf>
    <xf numFmtId="164" fontId="7" fillId="6" borderId="20" xfId="1" applyNumberFormat="1" applyFont="1" applyFill="1" applyBorder="1"/>
    <xf numFmtId="164" fontId="7" fillId="6" borderId="2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6633"/>
      <color rgb="FF2C3674"/>
      <color rgb="FFF6B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chenrycountyil.gov/departments/health-department/health-administration/strategic-plannin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chenrycountyil.gov/county-government/departments-a-i/health-department/health-administration/strategic-planning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chenrycountyil.gov/departments/health-department/health-administration/strategic-planning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chenrycountyil.gov/departments/health-department/health-administration/strategic-planning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chenrycountyil.gov/departments/health-department/health-administration/strategic-planning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chenrycountyil.gov/departments/health-department/health-administration/strategic-planni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2657475</xdr:colOff>
      <xdr:row>0</xdr:row>
      <xdr:rowOff>104775</xdr:rowOff>
    </xdr:from>
    <xdr:to>
      <xdr:col>0</xdr:col>
      <xdr:colOff>5037775</xdr:colOff>
      <xdr:row>6</xdr:row>
      <xdr:rowOff>85725</xdr:rowOff>
    </xdr:to>
    <xdr:pic>
      <xdr:nvPicPr>
        <xdr:cNvPr id="3" name="Picture 2" descr="A close-up of a card&#10;&#10;Description automatically generated with low confiden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1AA04D-BD32-42FA-82A4-DFBFC8F8D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04775"/>
          <a:ext cx="23803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530543</xdr:colOff>
      <xdr:row>1</xdr:row>
      <xdr:rowOff>142875</xdr:rowOff>
    </xdr:from>
    <xdr:to>
      <xdr:col>6</xdr:col>
      <xdr:colOff>544831</xdr:colOff>
      <xdr:row>6</xdr:row>
      <xdr:rowOff>57149</xdr:rowOff>
    </xdr:to>
    <xdr:pic>
      <xdr:nvPicPr>
        <xdr:cNvPr id="8" name="Picture 7" descr="A close-up of a card&#10;&#10;Description automatically generated with low confiden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A2FD0F-10F9-B382-0516-F46759F7A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7143" y="476250"/>
          <a:ext cx="2185988" cy="1285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1403033</xdr:colOff>
      <xdr:row>6</xdr:row>
      <xdr:rowOff>38099</xdr:rowOff>
    </xdr:to>
    <xdr:pic>
      <xdr:nvPicPr>
        <xdr:cNvPr id="3" name="Picture 2" descr="A close-up of a card&#10;&#10;Description automatically generated with low confiden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CBB549-960D-9391-5BA2-5F4998652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0"/>
          <a:ext cx="2250758" cy="1323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1</xdr:row>
      <xdr:rowOff>219074</xdr:rowOff>
    </xdr:from>
    <xdr:to>
      <xdr:col>7</xdr:col>
      <xdr:colOff>151450</xdr:colOff>
      <xdr:row>6</xdr:row>
      <xdr:rowOff>123824</xdr:rowOff>
    </xdr:to>
    <xdr:pic>
      <xdr:nvPicPr>
        <xdr:cNvPr id="3" name="Picture 2" descr="A close-up of a card&#10;&#10;Description automatically generated with low confiden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13B7D-30A7-099D-65DB-6E740DA57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552449"/>
          <a:ext cx="23803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123825</xdr:rowOff>
    </xdr:from>
    <xdr:to>
      <xdr:col>6</xdr:col>
      <xdr:colOff>513400</xdr:colOff>
      <xdr:row>6</xdr:row>
      <xdr:rowOff>152400</xdr:rowOff>
    </xdr:to>
    <xdr:pic>
      <xdr:nvPicPr>
        <xdr:cNvPr id="3" name="Picture 2" descr="A close-up of a card&#10;&#10;Description automatically generated with low confiden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D4E206-E7B8-4AE9-B353-72EE5B984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457200"/>
          <a:ext cx="23803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1</xdr:row>
      <xdr:rowOff>104775</xdr:rowOff>
    </xdr:from>
    <xdr:to>
      <xdr:col>7</xdr:col>
      <xdr:colOff>37150</xdr:colOff>
      <xdr:row>6</xdr:row>
      <xdr:rowOff>133350</xdr:rowOff>
    </xdr:to>
    <xdr:pic>
      <xdr:nvPicPr>
        <xdr:cNvPr id="3" name="Picture 2" descr="A close-up of a card&#10;&#10;Description automatically generated with low confiden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F2DD91-C4F9-4B49-8C53-D66ED00D6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38150"/>
          <a:ext cx="23803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6BED-9CBC-4DF1-A3E0-BE1AF51907E4}">
  <dimension ref="A1:A16"/>
  <sheetViews>
    <sheetView zoomScaleNormal="100" workbookViewId="0">
      <selection activeCell="A20" sqref="A20"/>
    </sheetView>
  </sheetViews>
  <sheetFormatPr defaultColWidth="8.7109375" defaultRowHeight="15" x14ac:dyDescent="0.25"/>
  <cols>
    <col min="1" max="1" width="114.5703125" style="21" customWidth="1"/>
    <col min="2" max="16384" width="8.7109375" style="4"/>
  </cols>
  <sheetData>
    <row r="1" spans="1:1" ht="15.95" customHeight="1" x14ac:dyDescent="0.25"/>
    <row r="5" spans="1:1" ht="36" customHeight="1" x14ac:dyDescent="0.25"/>
    <row r="7" spans="1:1" x14ac:dyDescent="0.25">
      <c r="A7" s="33" t="s">
        <v>0</v>
      </c>
    </row>
    <row r="8" spans="1:1" x14ac:dyDescent="0.25">
      <c r="A8" s="21" t="s">
        <v>1</v>
      </c>
    </row>
    <row r="10" spans="1:1" ht="30" x14ac:dyDescent="0.25">
      <c r="A10" s="21" t="s">
        <v>2</v>
      </c>
    </row>
    <row r="12" spans="1:1" ht="60" x14ac:dyDescent="0.25">
      <c r="A12" s="21" t="s">
        <v>3</v>
      </c>
    </row>
    <row r="14" spans="1:1" ht="60" x14ac:dyDescent="0.25">
      <c r="A14" s="21" t="s">
        <v>4</v>
      </c>
    </row>
    <row r="16" spans="1:1" ht="30" x14ac:dyDescent="0.25">
      <c r="A16" s="21" t="s">
        <v>61</v>
      </c>
    </row>
  </sheetData>
  <pageMargins left="0.7" right="0.7" top="0.75" bottom="0.75" header="0.3" footer="0.3"/>
  <pageSetup orientation="portrait" r:id="rId1"/>
  <headerFooter>
    <oddHeader>&amp;C&amp;"-,Bold"&amp;K2C3674Advance McHenry County&amp;"-,Regular"&amp;K01+000
American Rescue Plan - Budget Template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1162-09BB-4E29-992A-A5D1CDBAD653}">
  <dimension ref="A1:J32"/>
  <sheetViews>
    <sheetView zoomScaleNormal="100" zoomScalePageLayoutView="70" workbookViewId="0">
      <selection activeCell="B10" sqref="B10"/>
    </sheetView>
  </sheetViews>
  <sheetFormatPr defaultColWidth="8.7109375" defaultRowHeight="15" x14ac:dyDescent="0.25"/>
  <cols>
    <col min="1" max="1" width="8.7109375" style="4"/>
    <col min="2" max="2" width="29.85546875" style="4" customWidth="1"/>
    <col min="3" max="3" width="10.5703125" style="4" customWidth="1"/>
    <col min="4" max="4" width="10.140625" style="4" bestFit="1" customWidth="1"/>
    <col min="5" max="5" width="11.85546875" style="4" customWidth="1"/>
    <col min="6" max="6" width="10.5703125" style="4" customWidth="1"/>
    <col min="7" max="7" width="9.7109375" style="4" customWidth="1"/>
    <col min="8" max="8" width="11.7109375" style="4" customWidth="1"/>
    <col min="9" max="9" width="12.140625" style="4" customWidth="1"/>
    <col min="10" max="10" width="14.28515625" style="4" customWidth="1"/>
    <col min="11" max="16384" width="8.7109375" style="4"/>
  </cols>
  <sheetData>
    <row r="1" spans="1:10" ht="26.25" x14ac:dyDescent="0.25">
      <c r="A1" s="29" t="s">
        <v>5</v>
      </c>
      <c r="B1" s="2"/>
      <c r="C1" s="2"/>
      <c r="D1" s="2"/>
      <c r="E1" s="2"/>
      <c r="F1" s="2"/>
      <c r="G1" s="2"/>
      <c r="H1" s="1"/>
      <c r="I1" s="3"/>
      <c r="J1" s="3"/>
    </row>
    <row r="2" spans="1:10" x14ac:dyDescent="0.25">
      <c r="A2" s="5"/>
      <c r="B2" s="14" t="s">
        <v>6</v>
      </c>
      <c r="C2" s="70" t="s">
        <v>7</v>
      </c>
      <c r="D2" s="71"/>
      <c r="E2" s="71"/>
      <c r="F2" s="5"/>
      <c r="G2" s="5"/>
      <c r="H2" s="6"/>
      <c r="I2" s="6"/>
      <c r="J2" s="6"/>
    </row>
    <row r="3" spans="1:10" x14ac:dyDescent="0.25">
      <c r="A3" s="5"/>
      <c r="B3" s="14" t="s">
        <v>8</v>
      </c>
      <c r="C3" s="13"/>
      <c r="D3" s="13"/>
      <c r="E3" s="13"/>
      <c r="F3" s="5"/>
      <c r="G3" s="5"/>
      <c r="H3" s="6"/>
      <c r="I3" s="6"/>
      <c r="J3" s="6"/>
    </row>
    <row r="4" spans="1:10" ht="48.6" customHeight="1" x14ac:dyDescent="0.25">
      <c r="A4" s="7"/>
      <c r="B4" s="14" t="s">
        <v>9</v>
      </c>
      <c r="C4" s="13"/>
      <c r="D4" s="13"/>
      <c r="E4" s="13"/>
      <c r="F4" s="5"/>
      <c r="G4" s="5"/>
      <c r="H4" s="46" t="s">
        <v>31</v>
      </c>
      <c r="I4" s="46" t="s">
        <v>22</v>
      </c>
      <c r="J4" s="46" t="s">
        <v>21</v>
      </c>
    </row>
    <row r="5" spans="1:10" ht="15.6" customHeight="1" x14ac:dyDescent="0.25">
      <c r="A5" s="7"/>
      <c r="B5" s="14" t="s">
        <v>10</v>
      </c>
      <c r="C5" s="13"/>
      <c r="D5" s="13"/>
      <c r="E5" s="13"/>
      <c r="F5" s="5"/>
      <c r="G5" s="5"/>
      <c r="H5" s="23">
        <f>H21+H17+H13+H9+H25</f>
        <v>1119991</v>
      </c>
      <c r="I5" s="24">
        <f>IFERROR(((I21+I17+I13+I9+I25)/H5), "N/A")</f>
        <v>0.51000141965426504</v>
      </c>
      <c r="J5" s="23">
        <f>J21+J17+J13+J9+J25</f>
        <v>1691188</v>
      </c>
    </row>
    <row r="6" spans="1:10" x14ac:dyDescent="0.25">
      <c r="A6" s="7"/>
      <c r="B6" s="7"/>
      <c r="C6" s="7"/>
      <c r="D6" s="7"/>
      <c r="E6" s="7"/>
      <c r="F6" s="7"/>
      <c r="G6" s="7"/>
      <c r="H6" s="7"/>
      <c r="I6" s="8"/>
      <c r="J6" s="8"/>
    </row>
    <row r="7" spans="1:10" x14ac:dyDescent="0.25">
      <c r="A7" s="5"/>
      <c r="B7" s="7"/>
      <c r="C7" s="30" t="s">
        <v>11</v>
      </c>
      <c r="D7" s="31" t="s">
        <v>12</v>
      </c>
      <c r="E7" s="31" t="s">
        <v>13</v>
      </c>
      <c r="F7" s="31" t="s">
        <v>14</v>
      </c>
      <c r="G7" s="32" t="s">
        <v>15</v>
      </c>
      <c r="H7" s="18" t="s">
        <v>32</v>
      </c>
      <c r="I7" s="20" t="s">
        <v>16</v>
      </c>
      <c r="J7" s="18" t="s">
        <v>57</v>
      </c>
    </row>
    <row r="8" spans="1:10" x14ac:dyDescent="0.25">
      <c r="A8" s="9"/>
      <c r="B8" s="10" t="s">
        <v>17</v>
      </c>
      <c r="C8" s="16">
        <f>C9+C13+C17+C21+C25</f>
        <v>260045</v>
      </c>
      <c r="D8" s="15">
        <f>D9+D13+D17+D21+D25</f>
        <v>330000</v>
      </c>
      <c r="E8" s="15">
        <f>E9+E13+E17+E21+E25</f>
        <v>0</v>
      </c>
      <c r="F8" s="15">
        <f>F9+F13+F17+F21+F25</f>
        <v>500000</v>
      </c>
      <c r="G8" s="17">
        <f>G9+G13+G17+G21+G25</f>
        <v>29946</v>
      </c>
      <c r="H8" s="19" t="s">
        <v>18</v>
      </c>
      <c r="I8" s="22" t="s">
        <v>19</v>
      </c>
      <c r="J8" s="19" t="s">
        <v>18</v>
      </c>
    </row>
    <row r="9" spans="1:10" ht="14.1" customHeight="1" x14ac:dyDescent="0.25">
      <c r="A9" s="25">
        <v>1</v>
      </c>
      <c r="B9" s="26" t="s">
        <v>39</v>
      </c>
      <c r="C9" s="38">
        <f>SUM(C10:C12)</f>
        <v>30000</v>
      </c>
      <c r="D9" s="38">
        <f t="shared" ref="D9:G9" si="0">SUM(D10:D12)</f>
        <v>30000</v>
      </c>
      <c r="E9" s="38">
        <f t="shared" si="0"/>
        <v>0</v>
      </c>
      <c r="F9" s="38">
        <f t="shared" si="0"/>
        <v>0</v>
      </c>
      <c r="G9" s="38">
        <f t="shared" si="0"/>
        <v>29946</v>
      </c>
      <c r="H9" s="39">
        <f>SUM(H10:H12)</f>
        <v>89946</v>
      </c>
      <c r="I9" s="39">
        <f>SUM(I10:I12)</f>
        <v>75000</v>
      </c>
      <c r="J9" s="40">
        <f>SUM(J10:J12)</f>
        <v>164946</v>
      </c>
    </row>
    <row r="10" spans="1:10" ht="24.75" x14ac:dyDescent="0.25">
      <c r="A10" s="11" t="s">
        <v>25</v>
      </c>
      <c r="B10" s="12" t="s">
        <v>40</v>
      </c>
      <c r="C10" s="34">
        <v>10000</v>
      </c>
      <c r="D10" s="35">
        <v>10000</v>
      </c>
      <c r="E10" s="34"/>
      <c r="F10" s="35"/>
      <c r="G10" s="36">
        <v>22000</v>
      </c>
      <c r="H10" s="37">
        <f>SUM(C10:G10)</f>
        <v>42000</v>
      </c>
      <c r="I10" s="49">
        <v>25000</v>
      </c>
      <c r="J10" s="41">
        <f>SUM(H10+I10)</f>
        <v>67000</v>
      </c>
    </row>
    <row r="11" spans="1:10" ht="24.75" x14ac:dyDescent="0.25">
      <c r="A11" s="11" t="s">
        <v>26</v>
      </c>
      <c r="B11" s="12" t="s">
        <v>41</v>
      </c>
      <c r="C11" s="34">
        <v>10000</v>
      </c>
      <c r="D11" s="35">
        <v>10000</v>
      </c>
      <c r="E11" s="34"/>
      <c r="F11" s="35"/>
      <c r="G11" s="36">
        <v>56</v>
      </c>
      <c r="H11" s="37">
        <f t="shared" ref="H11:H12" si="1">SUM(C11:G11)</f>
        <v>20056</v>
      </c>
      <c r="I11" s="36">
        <v>25000</v>
      </c>
      <c r="J11" s="41">
        <f t="shared" ref="J11:J12" si="2">SUM(H11+I11)</f>
        <v>45056</v>
      </c>
    </row>
    <row r="12" spans="1:10" s="21" customFormat="1" ht="25.9" customHeight="1" x14ac:dyDescent="0.25">
      <c r="A12" s="47" t="s">
        <v>27</v>
      </c>
      <c r="B12" s="12" t="s">
        <v>43</v>
      </c>
      <c r="C12" s="34">
        <v>10000</v>
      </c>
      <c r="D12" s="35">
        <v>10000</v>
      </c>
      <c r="E12" s="34"/>
      <c r="F12" s="35"/>
      <c r="G12" s="36">
        <v>7890</v>
      </c>
      <c r="H12" s="48">
        <f t="shared" si="1"/>
        <v>27890</v>
      </c>
      <c r="I12" s="49">
        <v>25000</v>
      </c>
      <c r="J12" s="41">
        <f t="shared" si="2"/>
        <v>52890</v>
      </c>
    </row>
    <row r="13" spans="1:10" ht="15" customHeight="1" x14ac:dyDescent="0.25">
      <c r="A13" s="27">
        <v>2</v>
      </c>
      <c r="B13" s="28" t="s">
        <v>44</v>
      </c>
      <c r="C13" s="38">
        <f>SUM(C14:C16)</f>
        <v>64000</v>
      </c>
      <c r="D13" s="38">
        <f t="shared" ref="D13:G13" si="3">SUM(D14:D16)</f>
        <v>300000</v>
      </c>
      <c r="E13" s="38">
        <f t="shared" si="3"/>
        <v>0</v>
      </c>
      <c r="F13" s="38">
        <f t="shared" si="3"/>
        <v>500000</v>
      </c>
      <c r="G13" s="38">
        <f t="shared" si="3"/>
        <v>0</v>
      </c>
      <c r="H13" s="42">
        <f>SUM(H14:H16)</f>
        <v>864000</v>
      </c>
      <c r="I13" s="42">
        <f>SUM(I14:I16)</f>
        <v>89000</v>
      </c>
      <c r="J13" s="39">
        <f>SUM(J14:J16)</f>
        <v>953000</v>
      </c>
    </row>
    <row r="14" spans="1:10" x14ac:dyDescent="0.25">
      <c r="A14" s="11" t="s">
        <v>25</v>
      </c>
      <c r="B14" s="12" t="s">
        <v>45</v>
      </c>
      <c r="C14" s="34">
        <v>7000</v>
      </c>
      <c r="D14" s="35">
        <v>100000</v>
      </c>
      <c r="E14" s="34"/>
      <c r="F14" s="35"/>
      <c r="G14" s="36"/>
      <c r="H14" s="37">
        <f>SUM(C14:G14)</f>
        <v>107000</v>
      </c>
      <c r="I14" s="36">
        <v>50000</v>
      </c>
      <c r="J14" s="41">
        <f>(H14+I14)</f>
        <v>157000</v>
      </c>
    </row>
    <row r="15" spans="1:10" x14ac:dyDescent="0.25">
      <c r="A15" s="11" t="s">
        <v>26</v>
      </c>
      <c r="B15" s="12" t="s">
        <v>46</v>
      </c>
      <c r="C15" s="34">
        <v>35000</v>
      </c>
      <c r="D15" s="35">
        <v>100000</v>
      </c>
      <c r="E15" s="34"/>
      <c r="F15" s="35"/>
      <c r="G15" s="36"/>
      <c r="H15" s="37">
        <f t="shared" ref="H15:H16" si="4">SUM(C15:G15)</f>
        <v>135000</v>
      </c>
      <c r="I15" s="36">
        <v>22000</v>
      </c>
      <c r="J15" s="41">
        <f t="shared" ref="J15:J16" si="5">(H15+I15)</f>
        <v>157000</v>
      </c>
    </row>
    <row r="16" spans="1:10" x14ac:dyDescent="0.25">
      <c r="A16" s="11" t="s">
        <v>27</v>
      </c>
      <c r="B16" s="12" t="s">
        <v>47</v>
      </c>
      <c r="C16" s="34">
        <v>22000</v>
      </c>
      <c r="D16" s="35">
        <v>100000</v>
      </c>
      <c r="E16" s="34"/>
      <c r="F16" s="35">
        <v>500000</v>
      </c>
      <c r="G16" s="36"/>
      <c r="H16" s="37">
        <f t="shared" si="4"/>
        <v>622000</v>
      </c>
      <c r="I16" s="36">
        <v>17000</v>
      </c>
      <c r="J16" s="41">
        <f t="shared" si="5"/>
        <v>639000</v>
      </c>
    </row>
    <row r="17" spans="1:10" ht="14.45" customHeight="1" x14ac:dyDescent="0.25">
      <c r="A17" s="27">
        <v>3</v>
      </c>
      <c r="B17" s="28" t="s">
        <v>48</v>
      </c>
      <c r="C17" s="38">
        <f>SUM(C18:C20)</f>
        <v>166045</v>
      </c>
      <c r="D17" s="38">
        <f t="shared" ref="D17:G17" si="6">SUM(D18:D20)</f>
        <v>0</v>
      </c>
      <c r="E17" s="38">
        <f t="shared" si="6"/>
        <v>0</v>
      </c>
      <c r="F17" s="38">
        <f t="shared" si="6"/>
        <v>0</v>
      </c>
      <c r="G17" s="38">
        <f t="shared" si="6"/>
        <v>0</v>
      </c>
      <c r="H17" s="42">
        <f>SUM(H18:H20)</f>
        <v>166045</v>
      </c>
      <c r="I17" s="42">
        <f>SUM(I18:I20)</f>
        <v>407197</v>
      </c>
      <c r="J17" s="42">
        <f>SUM(J18:J20)</f>
        <v>573242</v>
      </c>
    </row>
    <row r="18" spans="1:10" x14ac:dyDescent="0.25">
      <c r="A18" s="11" t="s">
        <v>25</v>
      </c>
      <c r="B18" s="12" t="s">
        <v>45</v>
      </c>
      <c r="C18" s="34">
        <v>89000</v>
      </c>
      <c r="D18" s="35"/>
      <c r="E18" s="34"/>
      <c r="F18" s="35"/>
      <c r="G18" s="36"/>
      <c r="H18" s="37">
        <f>SUM(C18:G18)</f>
        <v>89000</v>
      </c>
      <c r="I18" s="49">
        <v>60000</v>
      </c>
      <c r="J18" s="41">
        <f>(H18+I18)</f>
        <v>149000</v>
      </c>
    </row>
    <row r="19" spans="1:10" x14ac:dyDescent="0.25">
      <c r="A19" s="11" t="s">
        <v>26</v>
      </c>
      <c r="B19" s="12" t="s">
        <v>46</v>
      </c>
      <c r="C19" s="34">
        <v>50045</v>
      </c>
      <c r="D19" s="35"/>
      <c r="E19" s="34"/>
      <c r="F19" s="35"/>
      <c r="G19" s="36"/>
      <c r="H19" s="37">
        <f t="shared" ref="H19:H20" si="7">SUM(C19:G19)</f>
        <v>50045</v>
      </c>
      <c r="I19" s="49">
        <v>345908</v>
      </c>
      <c r="J19" s="41">
        <f t="shared" ref="J19:J20" si="8">(H19+I19)</f>
        <v>395953</v>
      </c>
    </row>
    <row r="20" spans="1:10" x14ac:dyDescent="0.25">
      <c r="A20" s="11" t="s">
        <v>27</v>
      </c>
      <c r="B20" s="12" t="s">
        <v>49</v>
      </c>
      <c r="C20" s="34">
        <v>27000</v>
      </c>
      <c r="D20" s="35"/>
      <c r="E20" s="34"/>
      <c r="F20" s="35"/>
      <c r="G20" s="36"/>
      <c r="H20" s="37">
        <f t="shared" si="7"/>
        <v>27000</v>
      </c>
      <c r="I20" s="49">
        <v>1289</v>
      </c>
      <c r="J20" s="41">
        <f t="shared" si="8"/>
        <v>28289</v>
      </c>
    </row>
    <row r="21" spans="1:10" ht="15" customHeight="1" x14ac:dyDescent="0.25">
      <c r="A21" s="27">
        <v>4</v>
      </c>
      <c r="B21" s="28" t="s">
        <v>24</v>
      </c>
      <c r="C21" s="38">
        <f>SUM(C22:C24)</f>
        <v>0</v>
      </c>
      <c r="D21" s="38">
        <f t="shared" ref="D21:G21" si="9">SUM(D22:D24)</f>
        <v>0</v>
      </c>
      <c r="E21" s="38">
        <f t="shared" si="9"/>
        <v>0</v>
      </c>
      <c r="F21" s="38">
        <f t="shared" si="9"/>
        <v>0</v>
      </c>
      <c r="G21" s="38">
        <f t="shared" si="9"/>
        <v>0</v>
      </c>
      <c r="H21" s="42">
        <f>SUM(H22:H24)</f>
        <v>0</v>
      </c>
      <c r="I21" s="42">
        <f>SUM(I22:I24)</f>
        <v>0</v>
      </c>
      <c r="J21" s="42">
        <f>SUM(J22:J24)</f>
        <v>0</v>
      </c>
    </row>
    <row r="22" spans="1:10" x14ac:dyDescent="0.25">
      <c r="A22" s="11" t="s">
        <v>25</v>
      </c>
      <c r="B22" s="12" t="s">
        <v>28</v>
      </c>
      <c r="C22" s="34"/>
      <c r="D22" s="35"/>
      <c r="E22" s="34"/>
      <c r="F22" s="35"/>
      <c r="G22" s="36"/>
      <c r="H22" s="37">
        <f>SUM(C22:G22)</f>
        <v>0</v>
      </c>
      <c r="I22" s="36"/>
      <c r="J22" s="41">
        <f>(H22+I22)</f>
        <v>0</v>
      </c>
    </row>
    <row r="23" spans="1:10" x14ac:dyDescent="0.25">
      <c r="A23" s="11" t="s">
        <v>26</v>
      </c>
      <c r="B23" s="12" t="s">
        <v>30</v>
      </c>
      <c r="C23" s="34"/>
      <c r="D23" s="35"/>
      <c r="E23" s="34"/>
      <c r="F23" s="35"/>
      <c r="G23" s="36"/>
      <c r="H23" s="37">
        <f t="shared" ref="H23:H24" si="10">SUM(C23:G23)</f>
        <v>0</v>
      </c>
      <c r="I23" s="43"/>
      <c r="J23" s="41">
        <f t="shared" ref="J23:J24" si="11">(H23+I23)</f>
        <v>0</v>
      </c>
    </row>
    <row r="24" spans="1:10" x14ac:dyDescent="0.25">
      <c r="A24" s="11" t="s">
        <v>27</v>
      </c>
      <c r="B24" s="12" t="s">
        <v>29</v>
      </c>
      <c r="C24" s="34"/>
      <c r="D24" s="35"/>
      <c r="E24" s="34"/>
      <c r="F24" s="35"/>
      <c r="G24" s="36"/>
      <c r="H24" s="37">
        <f t="shared" si="10"/>
        <v>0</v>
      </c>
      <c r="I24" s="44"/>
      <c r="J24" s="41">
        <f t="shared" si="11"/>
        <v>0</v>
      </c>
    </row>
    <row r="25" spans="1:10" ht="15" customHeight="1" x14ac:dyDescent="0.25">
      <c r="A25" s="27">
        <v>5</v>
      </c>
      <c r="B25" s="28" t="s">
        <v>23</v>
      </c>
      <c r="C25" s="38">
        <f>SUM(C26:C28)</f>
        <v>0</v>
      </c>
      <c r="D25" s="38">
        <f t="shared" ref="D25:G25" si="12">SUM(D26:D28)</f>
        <v>0</v>
      </c>
      <c r="E25" s="38">
        <f t="shared" si="12"/>
        <v>0</v>
      </c>
      <c r="F25" s="38">
        <f t="shared" si="12"/>
        <v>0</v>
      </c>
      <c r="G25" s="38">
        <f t="shared" si="12"/>
        <v>0</v>
      </c>
      <c r="H25" s="42">
        <f>SUM(H26:H28)</f>
        <v>0</v>
      </c>
      <c r="I25" s="42">
        <f>SUM(I26:I28)</f>
        <v>0</v>
      </c>
      <c r="J25" s="42">
        <f>SUM(J26:J28)</f>
        <v>0</v>
      </c>
    </row>
    <row r="26" spans="1:10" x14ac:dyDescent="0.25">
      <c r="A26" s="11" t="s">
        <v>25</v>
      </c>
      <c r="B26" s="12" t="s">
        <v>28</v>
      </c>
      <c r="C26" s="34"/>
      <c r="D26" s="35"/>
      <c r="E26" s="34"/>
      <c r="F26" s="35"/>
      <c r="G26" s="36"/>
      <c r="H26" s="37">
        <f>SUM(C26:G26)</f>
        <v>0</v>
      </c>
      <c r="I26" s="36"/>
      <c r="J26" s="41">
        <f>(H26+I26)</f>
        <v>0</v>
      </c>
    </row>
    <row r="27" spans="1:10" x14ac:dyDescent="0.25">
      <c r="A27" s="11" t="s">
        <v>26</v>
      </c>
      <c r="B27" s="12" t="s">
        <v>30</v>
      </c>
      <c r="C27" s="34"/>
      <c r="D27" s="35"/>
      <c r="E27" s="34"/>
      <c r="F27" s="35"/>
      <c r="G27" s="36"/>
      <c r="H27" s="37">
        <f t="shared" ref="H27:H28" si="13">SUM(C27:G27)</f>
        <v>0</v>
      </c>
      <c r="I27" s="43"/>
      <c r="J27" s="41">
        <f t="shared" ref="J27:J28" si="14">(H27+I27)</f>
        <v>0</v>
      </c>
    </row>
    <row r="28" spans="1:10" x14ac:dyDescent="0.25">
      <c r="A28" s="11" t="s">
        <v>27</v>
      </c>
      <c r="B28" s="12" t="s">
        <v>29</v>
      </c>
      <c r="C28" s="34"/>
      <c r="D28" s="35"/>
      <c r="E28" s="34"/>
      <c r="F28" s="35"/>
      <c r="G28" s="36"/>
      <c r="H28" s="37">
        <f t="shared" si="13"/>
        <v>0</v>
      </c>
      <c r="I28" s="44"/>
      <c r="J28" s="41">
        <f t="shared" si="14"/>
        <v>0</v>
      </c>
    </row>
    <row r="29" spans="1:10" x14ac:dyDescent="0.25">
      <c r="A29" s="72" t="s">
        <v>42</v>
      </c>
      <c r="B29" s="73"/>
      <c r="C29" s="73"/>
      <c r="D29" s="73"/>
      <c r="E29" s="73"/>
      <c r="F29" s="73"/>
      <c r="G29" s="73"/>
      <c r="H29" s="73"/>
      <c r="I29" s="73"/>
      <c r="J29" s="73"/>
    </row>
    <row r="30" spans="1:10" ht="10.15" customHeight="1" x14ac:dyDescent="0.25">
      <c r="A30" s="74"/>
      <c r="B30" s="75"/>
      <c r="C30" s="75"/>
      <c r="D30" s="75"/>
      <c r="E30" s="75"/>
      <c r="F30" s="75"/>
      <c r="G30" s="75"/>
      <c r="H30" s="75"/>
      <c r="I30" s="75"/>
      <c r="J30" s="75"/>
    </row>
    <row r="31" spans="1:10" hidden="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0" hidden="1" x14ac:dyDescent="0.25">
      <c r="A32" s="76"/>
      <c r="B32" s="77"/>
      <c r="C32" s="77"/>
      <c r="D32" s="77"/>
      <c r="E32" s="77"/>
      <c r="F32" s="77"/>
      <c r="G32" s="77"/>
      <c r="H32" s="77"/>
      <c r="I32" s="77"/>
      <c r="J32" s="77"/>
    </row>
  </sheetData>
  <mergeCells count="2">
    <mergeCell ref="C2:E2"/>
    <mergeCell ref="A29:J32"/>
  </mergeCells>
  <pageMargins left="0.7" right="0.7" top="0.75" bottom="1.0784313725490196" header="0.3" footer="0.3"/>
  <pageSetup orientation="landscape" r:id="rId1"/>
  <headerFooter>
    <oddHeader>&amp;L&amp;"-,Bold"&amp;K2C3674Budget Template
&amp;C&amp;"-,Bold"&amp;K2C3674McHenry County&amp;"-,Regular"&amp;K01+000
American Rescue Plan Project Application&amp;R&amp;K2C3674Page &amp;P of &amp;N</oddHeader>
    <oddFooter>&amp;C&amp;"-,Bold"&amp;K2C3674Advance McHenry County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2A8C-5EBC-422D-A4C1-DE4643759438}">
  <dimension ref="A1:J9"/>
  <sheetViews>
    <sheetView showGridLines="0" workbookViewId="0">
      <selection activeCell="E17" sqref="E17"/>
    </sheetView>
  </sheetViews>
  <sheetFormatPr defaultRowHeight="15" x14ac:dyDescent="0.25"/>
  <cols>
    <col min="1" max="1" width="33.7109375" bestFit="1" customWidth="1"/>
    <col min="2" max="2" width="30.28515625" customWidth="1"/>
    <col min="4" max="4" width="7.28515625" bestFit="1" customWidth="1"/>
    <col min="5" max="5" width="10" bestFit="1" customWidth="1"/>
    <col min="7" max="7" width="12.85546875" customWidth="1"/>
    <col min="8" max="8" width="12.7109375" customWidth="1"/>
    <col min="9" max="9" width="21.42578125" customWidth="1"/>
    <col min="10" max="10" width="33.28515625" customWidth="1"/>
  </cols>
  <sheetData>
    <row r="1" spans="1:10" ht="26.25" x14ac:dyDescent="0.25">
      <c r="A1" s="51" t="s">
        <v>5</v>
      </c>
      <c r="B1" s="52"/>
      <c r="C1" s="52"/>
      <c r="D1" s="52"/>
      <c r="E1" s="52"/>
      <c r="F1" s="52"/>
      <c r="G1" s="52"/>
      <c r="H1" s="53"/>
      <c r="I1" s="54"/>
      <c r="J1" s="55"/>
    </row>
    <row r="2" spans="1:10" x14ac:dyDescent="0.25">
      <c r="A2" s="56"/>
      <c r="B2" s="14" t="s">
        <v>51</v>
      </c>
      <c r="C2" s="70" t="s">
        <v>52</v>
      </c>
      <c r="D2" s="71"/>
      <c r="E2" s="71"/>
      <c r="F2" s="5"/>
      <c r="G2" s="5"/>
      <c r="H2" s="6"/>
      <c r="I2" s="6"/>
      <c r="J2" s="57"/>
    </row>
    <row r="3" spans="1:10" x14ac:dyDescent="0.25">
      <c r="A3" s="56"/>
      <c r="B3" s="14" t="s">
        <v>51</v>
      </c>
      <c r="C3" s="13"/>
      <c r="D3" s="13"/>
      <c r="E3" s="13"/>
      <c r="F3" s="5"/>
      <c r="G3" s="5"/>
      <c r="H3" s="6"/>
      <c r="I3" s="6"/>
      <c r="J3" s="57"/>
    </row>
    <row r="4" spans="1:10" x14ac:dyDescent="0.25">
      <c r="A4" s="58"/>
      <c r="B4" s="14" t="s">
        <v>53</v>
      </c>
      <c r="C4" s="13"/>
      <c r="D4" s="13"/>
      <c r="E4" s="13"/>
      <c r="F4" s="5"/>
      <c r="G4" s="5"/>
      <c r="H4" s="46"/>
      <c r="I4" s="46"/>
      <c r="J4" s="59"/>
    </row>
    <row r="5" spans="1:10" x14ac:dyDescent="0.25">
      <c r="A5" s="58"/>
      <c r="B5" s="14" t="s">
        <v>54</v>
      </c>
      <c r="C5" s="13"/>
      <c r="D5" s="13"/>
      <c r="E5" s="13"/>
      <c r="F5" s="5"/>
      <c r="G5" s="5"/>
      <c r="H5" s="60"/>
      <c r="I5" s="61"/>
      <c r="J5" s="62"/>
    </row>
    <row r="6" spans="1:10" x14ac:dyDescent="0.25">
      <c r="A6" s="58"/>
      <c r="B6" s="7"/>
      <c r="C6" s="7"/>
      <c r="D6" s="7"/>
      <c r="E6" s="7"/>
      <c r="F6" s="7"/>
      <c r="G6" s="7"/>
      <c r="H6" s="7"/>
      <c r="I6" s="8"/>
      <c r="J6" s="63"/>
    </row>
    <row r="7" spans="1:10" x14ac:dyDescent="0.25">
      <c r="A7" s="56"/>
      <c r="B7" s="7"/>
      <c r="H7" s="18" t="s">
        <v>55</v>
      </c>
      <c r="I7" s="20" t="s">
        <v>16</v>
      </c>
      <c r="J7" s="64" t="s">
        <v>50</v>
      </c>
    </row>
    <row r="8" spans="1:10" x14ac:dyDescent="0.25">
      <c r="A8" s="65"/>
      <c r="B8" s="50"/>
      <c r="C8" s="89" t="s">
        <v>11</v>
      </c>
      <c r="D8" s="89" t="s">
        <v>12</v>
      </c>
      <c r="E8" s="89" t="s">
        <v>13</v>
      </c>
      <c r="F8" s="89" t="s">
        <v>14</v>
      </c>
      <c r="G8" s="90" t="s">
        <v>15</v>
      </c>
      <c r="H8" s="19" t="s">
        <v>18</v>
      </c>
      <c r="I8" s="22" t="s">
        <v>19</v>
      </c>
      <c r="J8" s="66" t="s">
        <v>18</v>
      </c>
    </row>
    <row r="9" spans="1:10" ht="15.75" thickBot="1" x14ac:dyDescent="0.3">
      <c r="A9" s="45"/>
      <c r="B9" s="67"/>
      <c r="C9" s="68" t="e">
        <f>SUM(Budget_Template_Year_1!C8,Budget_Template_Year_2!C8,Budget_Template_Year_3!C8,#REF!,#REF!)</f>
        <v>#REF!</v>
      </c>
      <c r="D9" s="68" t="e">
        <f>SUM(Budget_Template_Year_1!D8,Budget_Template_Year_2!D8,Budget_Template_Year_3!D8,#REF!,#REF!)</f>
        <v>#REF!</v>
      </c>
      <c r="E9" s="68" t="e">
        <f>SUM(Budget_Template_Year_1!E8,Budget_Template_Year_2!E8,Budget_Template_Year_3!E8,#REF!,#REF!)</f>
        <v>#REF!</v>
      </c>
      <c r="F9" s="68" t="e">
        <f>SUM(Budget_Template_Year_1!F8,Budget_Template_Year_2!F8,Budget_Template_Year_3!F8,#REF!,#REF!)</f>
        <v>#REF!</v>
      </c>
      <c r="G9" s="69" t="e">
        <f>SUM(Budget_Template_Year_1!G8,Budget_Template_Year_2!G8,Budget_Template_Year_3!G8,#REF!,#REF!)</f>
        <v>#REF!</v>
      </c>
      <c r="H9" s="93" t="e">
        <f>SUM(Budget_Template_Year_1!H5,Budget_Template_Year_2!H5,Budget_Template_Year_3!H5,#REF!,#REF!)</f>
        <v>#REF!</v>
      </c>
      <c r="I9" s="93" t="e">
        <f>SUM(J9-H9)</f>
        <v>#REF!</v>
      </c>
      <c r="J9" s="94" t="e">
        <f>SUM(Budget_Template_Year_1!J5,Budget_Template_Year_2!J5,Budget_Template_Year_3!J5,#REF!,#REF!)</f>
        <v>#REF!</v>
      </c>
    </row>
  </sheetData>
  <mergeCells count="1">
    <mergeCell ref="C2:E2"/>
  </mergeCells>
  <phoneticPr fontId="1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281A-E3D3-4D9D-B737-7DB3AF29FA6A}">
  <dimension ref="A1:J32"/>
  <sheetViews>
    <sheetView zoomScaleNormal="100" zoomScalePageLayoutView="70" workbookViewId="0">
      <selection activeCell="O7" sqref="O7"/>
    </sheetView>
  </sheetViews>
  <sheetFormatPr defaultColWidth="8.7109375" defaultRowHeight="15" x14ac:dyDescent="0.25"/>
  <cols>
    <col min="1" max="1" width="8.7109375" style="4"/>
    <col min="2" max="2" width="29.85546875" style="4" customWidth="1"/>
    <col min="3" max="3" width="10.5703125" style="4" customWidth="1"/>
    <col min="4" max="4" width="9.5703125" style="4" customWidth="1"/>
    <col min="5" max="5" width="11.85546875" style="4" customWidth="1"/>
    <col min="6" max="6" width="10.5703125" style="4" customWidth="1"/>
    <col min="7" max="7" width="10.42578125" style="4" customWidth="1"/>
    <col min="8" max="8" width="10.85546875" style="4" customWidth="1"/>
    <col min="9" max="9" width="12.140625" style="4" customWidth="1"/>
    <col min="10" max="10" width="11.42578125" style="4" customWidth="1"/>
    <col min="11" max="16384" width="8.7109375" style="4"/>
  </cols>
  <sheetData>
    <row r="1" spans="1:10" ht="26.25" x14ac:dyDescent="0.25">
      <c r="A1" s="29" t="s">
        <v>60</v>
      </c>
      <c r="B1" s="2"/>
      <c r="C1" s="2"/>
      <c r="D1" s="2"/>
      <c r="E1" s="2"/>
      <c r="F1" s="2"/>
      <c r="G1" s="2"/>
      <c r="H1" s="1"/>
      <c r="I1" s="3"/>
      <c r="J1" s="3"/>
    </row>
    <row r="2" spans="1:10" ht="24.75" customHeight="1" x14ac:dyDescent="0.25">
      <c r="A2" s="5"/>
      <c r="B2" s="14" t="s">
        <v>51</v>
      </c>
      <c r="C2" s="78" t="s">
        <v>58</v>
      </c>
      <c r="D2" s="79"/>
      <c r="E2" s="79"/>
      <c r="F2" s="5"/>
      <c r="G2" s="5"/>
      <c r="H2" s="6"/>
      <c r="I2" s="6"/>
      <c r="J2" s="6"/>
    </row>
    <row r="3" spans="1:10" x14ac:dyDescent="0.25">
      <c r="A3" s="5"/>
      <c r="B3" s="14" t="s">
        <v>51</v>
      </c>
      <c r="C3" s="13"/>
      <c r="D3" s="13"/>
      <c r="E3" s="13"/>
      <c r="F3" s="5"/>
      <c r="G3" s="5"/>
      <c r="H3" s="6"/>
      <c r="I3" s="6"/>
      <c r="J3" s="6"/>
    </row>
    <row r="4" spans="1:10" ht="48.6" customHeight="1" x14ac:dyDescent="0.25">
      <c r="A4" s="7"/>
      <c r="B4" s="14" t="s">
        <v>9</v>
      </c>
      <c r="C4" s="13"/>
      <c r="D4" s="13"/>
      <c r="E4" s="13"/>
      <c r="F4" s="5"/>
      <c r="G4" s="5"/>
      <c r="H4" s="46" t="s">
        <v>31</v>
      </c>
      <c r="I4" s="46" t="s">
        <v>22</v>
      </c>
      <c r="J4" s="46" t="s">
        <v>21</v>
      </c>
    </row>
    <row r="5" spans="1:10" ht="15.6" customHeight="1" x14ac:dyDescent="0.25">
      <c r="A5" s="7"/>
      <c r="B5" s="14" t="s">
        <v>10</v>
      </c>
      <c r="C5" s="13"/>
      <c r="D5" s="13"/>
      <c r="E5" s="13"/>
      <c r="F5" s="5"/>
      <c r="G5" s="5"/>
      <c r="H5" s="91">
        <f>H21+H17+H13+H9+H25</f>
        <v>0</v>
      </c>
      <c r="I5" s="92" t="str">
        <f>IFERROR(((I21+I17+I13+I9+I25)/H5), "N/A")</f>
        <v>N/A</v>
      </c>
      <c r="J5" s="91">
        <f>J21+J17+J13+J9+J25</f>
        <v>0</v>
      </c>
    </row>
    <row r="6" spans="1:10" x14ac:dyDescent="0.25">
      <c r="A6" s="7"/>
      <c r="B6" s="7"/>
      <c r="C6" s="7"/>
      <c r="D6" s="7"/>
      <c r="E6" s="7"/>
      <c r="F6" s="7"/>
      <c r="G6" s="7"/>
      <c r="H6" s="7"/>
      <c r="I6" s="8"/>
      <c r="J6" s="8"/>
    </row>
    <row r="7" spans="1:10" x14ac:dyDescent="0.25">
      <c r="A7" s="5"/>
      <c r="B7" s="7"/>
      <c r="C7" s="88" t="s">
        <v>11</v>
      </c>
      <c r="D7" s="89" t="s">
        <v>12</v>
      </c>
      <c r="E7" s="89" t="s">
        <v>13</v>
      </c>
      <c r="F7" s="89" t="s">
        <v>14</v>
      </c>
      <c r="G7" s="90" t="s">
        <v>15</v>
      </c>
      <c r="H7" s="18" t="s">
        <v>32</v>
      </c>
      <c r="I7" s="20" t="s">
        <v>16</v>
      </c>
      <c r="J7" s="18" t="s">
        <v>56</v>
      </c>
    </row>
    <row r="8" spans="1:10" x14ac:dyDescent="0.25">
      <c r="A8" s="9"/>
      <c r="B8" s="10" t="s">
        <v>17</v>
      </c>
      <c r="C8" s="16">
        <f>C9+C13+C17+C21+C25</f>
        <v>0</v>
      </c>
      <c r="D8" s="15">
        <f>D9+D13+D17+D21+D25</f>
        <v>0</v>
      </c>
      <c r="E8" s="15">
        <f>E9+E13+E17+E21+E25</f>
        <v>0</v>
      </c>
      <c r="F8" s="15">
        <f>F9+F13+F17+F21+F25</f>
        <v>0</v>
      </c>
      <c r="G8" s="17">
        <f>G9+G13+G17+G21+G25</f>
        <v>0</v>
      </c>
      <c r="H8" s="19" t="s">
        <v>18</v>
      </c>
      <c r="I8" s="22" t="s">
        <v>19</v>
      </c>
      <c r="J8" s="19" t="s">
        <v>18</v>
      </c>
    </row>
    <row r="9" spans="1:10" s="87" customFormat="1" ht="14.1" customHeight="1" x14ac:dyDescent="0.25">
      <c r="A9" s="80">
        <v>1</v>
      </c>
      <c r="B9" s="81" t="s">
        <v>23</v>
      </c>
      <c r="C9" s="82">
        <f>SUM(C10:C12)</f>
        <v>0</v>
      </c>
      <c r="D9" s="82">
        <f t="shared" ref="D9:G9" si="0">SUM(D10:D12)</f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3">
        <f>SUM(H10:H12)</f>
        <v>0</v>
      </c>
      <c r="I9" s="83">
        <f>SUM(I10:I12)</f>
        <v>0</v>
      </c>
      <c r="J9" s="84">
        <f>SUM(J10:J12)</f>
        <v>0</v>
      </c>
    </row>
    <row r="10" spans="1:10" x14ac:dyDescent="0.25">
      <c r="A10" s="11" t="s">
        <v>25</v>
      </c>
      <c r="B10" s="12" t="s">
        <v>28</v>
      </c>
      <c r="C10" s="34"/>
      <c r="D10" s="35"/>
      <c r="E10" s="34"/>
      <c r="F10" s="35"/>
      <c r="G10" s="36"/>
      <c r="H10" s="37">
        <f>SUM(C10:G10)</f>
        <v>0</v>
      </c>
      <c r="I10" s="43"/>
      <c r="J10" s="41">
        <f>SUM(H10+I10)</f>
        <v>0</v>
      </c>
    </row>
    <row r="11" spans="1:10" x14ac:dyDescent="0.25">
      <c r="A11" s="11" t="s">
        <v>26</v>
      </c>
      <c r="B11" s="12" t="s">
        <v>30</v>
      </c>
      <c r="C11" s="34"/>
      <c r="D11" s="35"/>
      <c r="E11" s="34"/>
      <c r="F11" s="35"/>
      <c r="G11" s="36"/>
      <c r="H11" s="37">
        <f t="shared" ref="H11:H12" si="1">SUM(C11:G11)</f>
        <v>0</v>
      </c>
      <c r="I11" s="43"/>
      <c r="J11" s="41">
        <f t="shared" ref="J11:J12" si="2">SUM(H11+I11)</f>
        <v>0</v>
      </c>
    </row>
    <row r="12" spans="1:10" x14ac:dyDescent="0.25">
      <c r="A12" s="11" t="s">
        <v>27</v>
      </c>
      <c r="B12" s="12" t="s">
        <v>29</v>
      </c>
      <c r="C12" s="34"/>
      <c r="D12" s="35"/>
      <c r="E12" s="34"/>
      <c r="F12" s="35"/>
      <c r="G12" s="36"/>
      <c r="H12" s="37">
        <f t="shared" si="1"/>
        <v>0</v>
      </c>
      <c r="I12" s="43"/>
      <c r="J12" s="41">
        <f t="shared" si="2"/>
        <v>0</v>
      </c>
    </row>
    <row r="13" spans="1:10" s="87" customFormat="1" ht="15" customHeight="1" x14ac:dyDescent="0.25">
      <c r="A13" s="85">
        <v>2</v>
      </c>
      <c r="B13" s="81" t="s">
        <v>23</v>
      </c>
      <c r="C13" s="82">
        <f>SUM(C14:C16)</f>
        <v>0</v>
      </c>
      <c r="D13" s="82">
        <f t="shared" ref="D13:G13" si="3">SUM(D14:D16)</f>
        <v>0</v>
      </c>
      <c r="E13" s="82">
        <f t="shared" si="3"/>
        <v>0</v>
      </c>
      <c r="F13" s="82">
        <f t="shared" si="3"/>
        <v>0</v>
      </c>
      <c r="G13" s="82">
        <f t="shared" si="3"/>
        <v>0</v>
      </c>
      <c r="H13" s="86">
        <f>SUM(H14:H16)</f>
        <v>0</v>
      </c>
      <c r="I13" s="86">
        <f>SUM(I14:I16)</f>
        <v>0</v>
      </c>
      <c r="J13" s="83">
        <f>SUM(J14:J16)</f>
        <v>0</v>
      </c>
    </row>
    <row r="14" spans="1:10" x14ac:dyDescent="0.25">
      <c r="A14" s="11" t="s">
        <v>25</v>
      </c>
      <c r="B14" s="12" t="s">
        <v>28</v>
      </c>
      <c r="C14" s="34"/>
      <c r="D14" s="35"/>
      <c r="E14" s="34"/>
      <c r="F14" s="35"/>
      <c r="G14" s="36"/>
      <c r="H14" s="37">
        <f>SUM(C14:G14)</f>
        <v>0</v>
      </c>
      <c r="I14" s="36"/>
      <c r="J14" s="41">
        <f>(H14+I14)</f>
        <v>0</v>
      </c>
    </row>
    <row r="15" spans="1:10" x14ac:dyDescent="0.25">
      <c r="A15" s="11" t="s">
        <v>26</v>
      </c>
      <c r="B15" s="12" t="s">
        <v>30</v>
      </c>
      <c r="C15" s="34"/>
      <c r="D15" s="35"/>
      <c r="E15" s="34"/>
      <c r="F15" s="35"/>
      <c r="G15" s="36"/>
      <c r="H15" s="37">
        <f t="shared" ref="H15:H16" si="4">SUM(C15:G15)</f>
        <v>0</v>
      </c>
      <c r="I15" s="43"/>
      <c r="J15" s="41">
        <f t="shared" ref="J15:J16" si="5">(H15+I15)</f>
        <v>0</v>
      </c>
    </row>
    <row r="16" spans="1:10" x14ac:dyDescent="0.25">
      <c r="A16" s="11" t="s">
        <v>27</v>
      </c>
      <c r="B16" s="12" t="s">
        <v>29</v>
      </c>
      <c r="C16" s="34"/>
      <c r="D16" s="35"/>
      <c r="E16" s="34"/>
      <c r="F16" s="35"/>
      <c r="G16" s="36"/>
      <c r="H16" s="37">
        <f t="shared" si="4"/>
        <v>0</v>
      </c>
      <c r="I16" s="44"/>
      <c r="J16" s="41">
        <f t="shared" si="5"/>
        <v>0</v>
      </c>
    </row>
    <row r="17" spans="1:10" s="87" customFormat="1" ht="14.45" customHeight="1" x14ac:dyDescent="0.25">
      <c r="A17" s="85">
        <v>3</v>
      </c>
      <c r="B17" s="81" t="s">
        <v>24</v>
      </c>
      <c r="C17" s="82">
        <f>SUM(C18:C20)</f>
        <v>0</v>
      </c>
      <c r="D17" s="82">
        <f t="shared" ref="D17:G17" si="6">SUM(D18:D20)</f>
        <v>0</v>
      </c>
      <c r="E17" s="82">
        <f t="shared" si="6"/>
        <v>0</v>
      </c>
      <c r="F17" s="82">
        <f t="shared" si="6"/>
        <v>0</v>
      </c>
      <c r="G17" s="82">
        <f t="shared" si="6"/>
        <v>0</v>
      </c>
      <c r="H17" s="86">
        <f>SUM(H18:H20)</f>
        <v>0</v>
      </c>
      <c r="I17" s="86">
        <f>SUM(I18:I20)</f>
        <v>0</v>
      </c>
      <c r="J17" s="86">
        <f>SUM(J18:J20)</f>
        <v>0</v>
      </c>
    </row>
    <row r="18" spans="1:10" x14ac:dyDescent="0.25">
      <c r="A18" s="11" t="s">
        <v>25</v>
      </c>
      <c r="B18" s="12" t="s">
        <v>28</v>
      </c>
      <c r="C18" s="34"/>
      <c r="D18" s="35"/>
      <c r="E18" s="34"/>
      <c r="F18" s="35"/>
      <c r="G18" s="36"/>
      <c r="H18" s="37">
        <f>SUM(C18:G18)</f>
        <v>0</v>
      </c>
      <c r="I18" s="36"/>
      <c r="J18" s="41">
        <f>(H18+I18)</f>
        <v>0</v>
      </c>
    </row>
    <row r="19" spans="1:10" x14ac:dyDescent="0.25">
      <c r="A19" s="11" t="s">
        <v>26</v>
      </c>
      <c r="B19" s="12" t="s">
        <v>30</v>
      </c>
      <c r="C19" s="34"/>
      <c r="D19" s="35"/>
      <c r="E19" s="34"/>
      <c r="F19" s="35"/>
      <c r="G19" s="36"/>
      <c r="H19" s="37">
        <f t="shared" ref="H19:H20" si="7">SUM(C19:G19)</f>
        <v>0</v>
      </c>
      <c r="I19" s="43"/>
      <c r="J19" s="41">
        <f t="shared" ref="J19:J20" si="8">(H19+I19)</f>
        <v>0</v>
      </c>
    </row>
    <row r="20" spans="1:10" x14ac:dyDescent="0.25">
      <c r="A20" s="11" t="s">
        <v>27</v>
      </c>
      <c r="B20" s="12" t="s">
        <v>29</v>
      </c>
      <c r="C20" s="34"/>
      <c r="D20" s="35"/>
      <c r="E20" s="34"/>
      <c r="F20" s="35"/>
      <c r="G20" s="36"/>
      <c r="H20" s="37">
        <f t="shared" si="7"/>
        <v>0</v>
      </c>
      <c r="I20" s="44"/>
      <c r="J20" s="41">
        <f t="shared" si="8"/>
        <v>0</v>
      </c>
    </row>
    <row r="21" spans="1:10" s="87" customFormat="1" ht="15" customHeight="1" x14ac:dyDescent="0.25">
      <c r="A21" s="85">
        <v>4</v>
      </c>
      <c r="B21" s="81" t="s">
        <v>24</v>
      </c>
      <c r="C21" s="82">
        <f>SUM(C22:C24)</f>
        <v>0</v>
      </c>
      <c r="D21" s="82">
        <f t="shared" ref="D21:G21" si="9">SUM(D22:D24)</f>
        <v>0</v>
      </c>
      <c r="E21" s="82">
        <f t="shared" si="9"/>
        <v>0</v>
      </c>
      <c r="F21" s="82">
        <f t="shared" si="9"/>
        <v>0</v>
      </c>
      <c r="G21" s="82">
        <f t="shared" si="9"/>
        <v>0</v>
      </c>
      <c r="H21" s="86">
        <f>SUM(H22:H24)</f>
        <v>0</v>
      </c>
      <c r="I21" s="86">
        <f>SUM(I22:I24)</f>
        <v>0</v>
      </c>
      <c r="J21" s="86">
        <f>SUM(J22:J24)</f>
        <v>0</v>
      </c>
    </row>
    <row r="22" spans="1:10" x14ac:dyDescent="0.25">
      <c r="A22" s="11" t="s">
        <v>25</v>
      </c>
      <c r="B22" s="12" t="s">
        <v>28</v>
      </c>
      <c r="C22" s="34"/>
      <c r="D22" s="35"/>
      <c r="E22" s="34"/>
      <c r="F22" s="35"/>
      <c r="G22" s="36"/>
      <c r="H22" s="37">
        <f>SUM(C22:G22)</f>
        <v>0</v>
      </c>
      <c r="I22" s="36"/>
      <c r="J22" s="41">
        <f>(H22+I22)</f>
        <v>0</v>
      </c>
    </row>
    <row r="23" spans="1:10" x14ac:dyDescent="0.25">
      <c r="A23" s="11" t="s">
        <v>26</v>
      </c>
      <c r="B23" s="12" t="s">
        <v>30</v>
      </c>
      <c r="C23" s="34"/>
      <c r="D23" s="35"/>
      <c r="E23" s="34"/>
      <c r="F23" s="35"/>
      <c r="G23" s="36"/>
      <c r="H23" s="37">
        <f t="shared" ref="H23:H24" si="10">SUM(C23:G23)</f>
        <v>0</v>
      </c>
      <c r="I23" s="43"/>
      <c r="J23" s="41">
        <f t="shared" ref="J23:J24" si="11">(H23+I23)</f>
        <v>0</v>
      </c>
    </row>
    <row r="24" spans="1:10" x14ac:dyDescent="0.25">
      <c r="A24" s="11" t="s">
        <v>27</v>
      </c>
      <c r="B24" s="12" t="s">
        <v>29</v>
      </c>
      <c r="C24" s="34"/>
      <c r="D24" s="35"/>
      <c r="E24" s="34"/>
      <c r="F24" s="35"/>
      <c r="G24" s="36"/>
      <c r="H24" s="37">
        <f t="shared" si="10"/>
        <v>0</v>
      </c>
      <c r="I24" s="44"/>
      <c r="J24" s="41">
        <f t="shared" si="11"/>
        <v>0</v>
      </c>
    </row>
    <row r="25" spans="1:10" s="87" customFormat="1" ht="15" customHeight="1" x14ac:dyDescent="0.25">
      <c r="A25" s="85">
        <v>5</v>
      </c>
      <c r="B25" s="81" t="s">
        <v>23</v>
      </c>
      <c r="C25" s="82">
        <f>SUM(C26:C28)</f>
        <v>0</v>
      </c>
      <c r="D25" s="82">
        <f t="shared" ref="D25:G25" si="12">SUM(D26:D28)</f>
        <v>0</v>
      </c>
      <c r="E25" s="82">
        <f t="shared" si="12"/>
        <v>0</v>
      </c>
      <c r="F25" s="82">
        <f t="shared" si="12"/>
        <v>0</v>
      </c>
      <c r="G25" s="82">
        <f t="shared" si="12"/>
        <v>0</v>
      </c>
      <c r="H25" s="86">
        <f>SUM(H26:H28)</f>
        <v>0</v>
      </c>
      <c r="I25" s="86">
        <f>SUM(I26:I28)</f>
        <v>0</v>
      </c>
      <c r="J25" s="86">
        <f>SUM(J26:J28)</f>
        <v>0</v>
      </c>
    </row>
    <row r="26" spans="1:10" x14ac:dyDescent="0.25">
      <c r="A26" s="11" t="s">
        <v>25</v>
      </c>
      <c r="B26" s="12" t="s">
        <v>28</v>
      </c>
      <c r="C26" s="34"/>
      <c r="D26" s="35"/>
      <c r="E26" s="34"/>
      <c r="F26" s="35"/>
      <c r="G26" s="36"/>
      <c r="H26" s="37">
        <f>SUM(C26:G26)</f>
        <v>0</v>
      </c>
      <c r="I26" s="36"/>
      <c r="J26" s="41">
        <f>(H26+I26)</f>
        <v>0</v>
      </c>
    </row>
    <row r="27" spans="1:10" x14ac:dyDescent="0.25">
      <c r="A27" s="11" t="s">
        <v>26</v>
      </c>
      <c r="B27" s="12" t="s">
        <v>30</v>
      </c>
      <c r="C27" s="34"/>
      <c r="D27" s="35"/>
      <c r="E27" s="34"/>
      <c r="F27" s="35"/>
      <c r="G27" s="36"/>
      <c r="H27" s="37">
        <f t="shared" ref="H27:H28" si="13">SUM(C27:G27)</f>
        <v>0</v>
      </c>
      <c r="I27" s="43"/>
      <c r="J27" s="41">
        <f t="shared" ref="J27:J28" si="14">(H27+I27)</f>
        <v>0</v>
      </c>
    </row>
    <row r="28" spans="1:10" x14ac:dyDescent="0.25">
      <c r="A28" s="11" t="s">
        <v>27</v>
      </c>
      <c r="B28" s="12" t="s">
        <v>29</v>
      </c>
      <c r="C28" s="34"/>
      <c r="D28" s="35"/>
      <c r="E28" s="34"/>
      <c r="F28" s="35"/>
      <c r="G28" s="36"/>
      <c r="H28" s="37">
        <f t="shared" si="13"/>
        <v>0</v>
      </c>
      <c r="I28" s="44"/>
      <c r="J28" s="41">
        <f t="shared" si="14"/>
        <v>0</v>
      </c>
    </row>
    <row r="29" spans="1:10" x14ac:dyDescent="0.25">
      <c r="A29" s="72" t="s">
        <v>20</v>
      </c>
      <c r="B29" s="73"/>
      <c r="C29" s="73"/>
      <c r="D29" s="73"/>
      <c r="E29" s="73"/>
      <c r="F29" s="73"/>
      <c r="G29" s="73"/>
      <c r="H29" s="73"/>
      <c r="I29" s="73"/>
      <c r="J29" s="73"/>
    </row>
    <row r="30" spans="1:10" ht="10.15" customHeight="1" x14ac:dyDescent="0.25">
      <c r="A30" s="74"/>
      <c r="B30" s="75"/>
      <c r="C30" s="75"/>
      <c r="D30" s="75"/>
      <c r="E30" s="75"/>
      <c r="F30" s="75"/>
      <c r="G30" s="75"/>
      <c r="H30" s="75"/>
      <c r="I30" s="75"/>
      <c r="J30" s="75"/>
    </row>
    <row r="31" spans="1:10" hidden="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0" hidden="1" x14ac:dyDescent="0.25">
      <c r="A32" s="76"/>
      <c r="B32" s="77"/>
      <c r="C32" s="77"/>
      <c r="D32" s="77"/>
      <c r="E32" s="77"/>
      <c r="F32" s="77"/>
      <c r="G32" s="77"/>
      <c r="H32" s="77"/>
      <c r="I32" s="77"/>
      <c r="J32" s="77"/>
    </row>
  </sheetData>
  <mergeCells count="2">
    <mergeCell ref="C2:E2"/>
    <mergeCell ref="A29:J32"/>
  </mergeCells>
  <pageMargins left="0.7" right="0.7" top="0.75" bottom="1.0784313725490196" header="0.3" footer="0.3"/>
  <pageSetup orientation="landscape" r:id="rId1"/>
  <headerFooter>
    <oddHeader>&amp;L&amp;"-,Bold"&amp;K2C3674Budget Template
&amp;C&amp;"-,Bold"&amp;K2C3674McHenry County&amp;"-,Regular"&amp;K01+000
American Rescue Plan Project Application&amp;R&amp;K2C3674Page &amp;P of &amp;N</oddHeader>
    <oddFooter>&amp;C&amp;"-,Bold"&amp;K2C3674Advance McHenry County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A88D-C678-49E6-A55B-5F36BB66F591}">
  <dimension ref="A1:J32"/>
  <sheetViews>
    <sheetView zoomScaleNormal="100" zoomScalePageLayoutView="70" workbookViewId="0">
      <selection activeCell="M29" sqref="M29"/>
    </sheetView>
  </sheetViews>
  <sheetFormatPr defaultColWidth="8.7109375" defaultRowHeight="15" x14ac:dyDescent="0.25"/>
  <cols>
    <col min="1" max="1" width="8.7109375" style="4"/>
    <col min="2" max="2" width="29.85546875" style="4" customWidth="1"/>
    <col min="3" max="3" width="10.5703125" style="4" customWidth="1"/>
    <col min="4" max="4" width="9.5703125" style="4" customWidth="1"/>
    <col min="5" max="5" width="11.85546875" style="4" customWidth="1"/>
    <col min="6" max="6" width="10.5703125" style="4" customWidth="1"/>
    <col min="7" max="7" width="10.7109375" style="4" customWidth="1"/>
    <col min="8" max="8" width="11.140625" style="4" customWidth="1"/>
    <col min="9" max="9" width="12.140625" style="4" customWidth="1"/>
    <col min="10" max="10" width="10.85546875" style="4" customWidth="1"/>
    <col min="11" max="16384" width="8.7109375" style="4"/>
  </cols>
  <sheetData>
    <row r="1" spans="1:10" ht="26.25" x14ac:dyDescent="0.25">
      <c r="A1" s="29" t="s">
        <v>60</v>
      </c>
      <c r="B1" s="2"/>
      <c r="C1" s="2"/>
      <c r="D1" s="2"/>
      <c r="E1" s="2"/>
      <c r="F1" s="2"/>
      <c r="G1" s="2"/>
      <c r="H1" s="1"/>
      <c r="I1" s="3"/>
      <c r="J1" s="3"/>
    </row>
    <row r="2" spans="1:10" x14ac:dyDescent="0.25">
      <c r="A2" s="5"/>
      <c r="B2" s="14" t="s">
        <v>51</v>
      </c>
      <c r="C2" s="70" t="s">
        <v>52</v>
      </c>
      <c r="D2" s="71"/>
      <c r="E2" s="71"/>
      <c r="F2" s="5"/>
      <c r="G2" s="5"/>
      <c r="H2" s="6"/>
      <c r="I2" s="6"/>
      <c r="J2" s="6"/>
    </row>
    <row r="3" spans="1:10" x14ac:dyDescent="0.25">
      <c r="A3" s="5"/>
      <c r="B3" s="14" t="s">
        <v>59</v>
      </c>
      <c r="C3" s="13"/>
      <c r="D3" s="13"/>
      <c r="E3" s="13"/>
      <c r="F3" s="5"/>
      <c r="G3" s="5"/>
      <c r="H3" s="6"/>
      <c r="I3" s="6"/>
      <c r="J3" s="6"/>
    </row>
    <row r="4" spans="1:10" ht="48.6" customHeight="1" x14ac:dyDescent="0.25">
      <c r="A4" s="7"/>
      <c r="B4" s="14" t="s">
        <v>9</v>
      </c>
      <c r="C4" s="13"/>
      <c r="D4" s="13"/>
      <c r="E4" s="13"/>
      <c r="F4" s="5"/>
      <c r="G4" s="5"/>
      <c r="H4" s="46" t="s">
        <v>33</v>
      </c>
      <c r="I4" s="46" t="s">
        <v>34</v>
      </c>
      <c r="J4" s="46" t="s">
        <v>35</v>
      </c>
    </row>
    <row r="5" spans="1:10" ht="15.6" customHeight="1" x14ac:dyDescent="0.25">
      <c r="A5" s="7"/>
      <c r="B5" s="14" t="s">
        <v>10</v>
      </c>
      <c r="C5" s="13"/>
      <c r="D5" s="13"/>
      <c r="E5" s="13"/>
      <c r="F5" s="5"/>
      <c r="G5" s="5"/>
      <c r="H5" s="91">
        <f>H21+H17+H13+H9+H25</f>
        <v>0</v>
      </c>
      <c r="I5" s="92" t="str">
        <f>IFERROR(((I21+I17+I13+I9+I25)/H5), "N/A")</f>
        <v>N/A</v>
      </c>
      <c r="J5" s="91">
        <f>J21+J17+J13+J9+J25</f>
        <v>0</v>
      </c>
    </row>
    <row r="6" spans="1:10" x14ac:dyDescent="0.25">
      <c r="A6" s="7"/>
      <c r="B6" s="7"/>
      <c r="C6" s="7"/>
      <c r="D6" s="7"/>
      <c r="E6" s="7"/>
      <c r="F6" s="7"/>
      <c r="G6" s="7"/>
      <c r="H6" s="7"/>
      <c r="I6" s="8"/>
      <c r="J6" s="8"/>
    </row>
    <row r="7" spans="1:10" x14ac:dyDescent="0.25">
      <c r="A7" s="5"/>
      <c r="B7" s="7"/>
      <c r="C7" s="88" t="s">
        <v>11</v>
      </c>
      <c r="D7" s="89" t="s">
        <v>12</v>
      </c>
      <c r="E7" s="89" t="s">
        <v>13</v>
      </c>
      <c r="F7" s="89" t="s">
        <v>14</v>
      </c>
      <c r="G7" s="90" t="s">
        <v>15</v>
      </c>
      <c r="H7" s="18" t="s">
        <v>32</v>
      </c>
      <c r="I7" s="20" t="s">
        <v>16</v>
      </c>
      <c r="J7" s="18" t="s">
        <v>57</v>
      </c>
    </row>
    <row r="8" spans="1:10" x14ac:dyDescent="0.25">
      <c r="A8" s="9"/>
      <c r="B8" s="10" t="s">
        <v>17</v>
      </c>
      <c r="C8" s="16">
        <f>C9+C13+C17+C21+C25</f>
        <v>0</v>
      </c>
      <c r="D8" s="15">
        <f>D9+D13+D17+D21+D25</f>
        <v>0</v>
      </c>
      <c r="E8" s="15">
        <f>E9+E13+E17+E21+E25</f>
        <v>0</v>
      </c>
      <c r="F8" s="15">
        <f>F9+F13+F17+F21+F25</f>
        <v>0</v>
      </c>
      <c r="G8" s="17">
        <f>G9+G13+G17+G21+G25</f>
        <v>0</v>
      </c>
      <c r="H8" s="19" t="s">
        <v>18</v>
      </c>
      <c r="I8" s="22" t="s">
        <v>19</v>
      </c>
      <c r="J8" s="19" t="s">
        <v>18</v>
      </c>
    </row>
    <row r="9" spans="1:10" s="87" customFormat="1" ht="14.1" customHeight="1" x14ac:dyDescent="0.25">
      <c r="A9" s="80">
        <v>1</v>
      </c>
      <c r="B9" s="81" t="s">
        <v>23</v>
      </c>
      <c r="C9" s="82">
        <f>SUM(C10:C12)</f>
        <v>0</v>
      </c>
      <c r="D9" s="82">
        <f t="shared" ref="D9:G9" si="0">SUM(D10:D12)</f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3">
        <f>SUM(H10:H12)</f>
        <v>0</v>
      </c>
      <c r="I9" s="83">
        <f>SUM(I10:I12)</f>
        <v>0</v>
      </c>
      <c r="J9" s="84">
        <f>SUM(J10:J12)</f>
        <v>0</v>
      </c>
    </row>
    <row r="10" spans="1:10" x14ac:dyDescent="0.25">
      <c r="A10" s="11" t="s">
        <v>25</v>
      </c>
      <c r="B10" s="12" t="s">
        <v>28</v>
      </c>
      <c r="C10" s="34"/>
      <c r="D10" s="35"/>
      <c r="E10" s="34"/>
      <c r="F10" s="35"/>
      <c r="G10" s="36"/>
      <c r="H10" s="37">
        <f>SUM(C10:G10)</f>
        <v>0</v>
      </c>
      <c r="I10" s="43"/>
      <c r="J10" s="41">
        <f>SUM(H10+I10)</f>
        <v>0</v>
      </c>
    </row>
    <row r="11" spans="1:10" x14ac:dyDescent="0.25">
      <c r="A11" s="11" t="s">
        <v>26</v>
      </c>
      <c r="B11" s="12" t="s">
        <v>30</v>
      </c>
      <c r="C11" s="34"/>
      <c r="D11" s="35"/>
      <c r="E11" s="34"/>
      <c r="F11" s="35"/>
      <c r="G11" s="36"/>
      <c r="H11" s="37">
        <f t="shared" ref="H11:H12" si="1">SUM(C11:G11)</f>
        <v>0</v>
      </c>
      <c r="I11" s="43"/>
      <c r="J11" s="41">
        <f t="shared" ref="J11:J12" si="2">SUM(H11+I11)</f>
        <v>0</v>
      </c>
    </row>
    <row r="12" spans="1:10" x14ac:dyDescent="0.25">
      <c r="A12" s="11" t="s">
        <v>27</v>
      </c>
      <c r="B12" s="12" t="s">
        <v>29</v>
      </c>
      <c r="C12" s="34"/>
      <c r="D12" s="35"/>
      <c r="E12" s="34"/>
      <c r="F12" s="35"/>
      <c r="G12" s="36"/>
      <c r="H12" s="37">
        <f t="shared" si="1"/>
        <v>0</v>
      </c>
      <c r="I12" s="43"/>
      <c r="J12" s="41">
        <f t="shared" si="2"/>
        <v>0</v>
      </c>
    </row>
    <row r="13" spans="1:10" s="87" customFormat="1" ht="15" customHeight="1" x14ac:dyDescent="0.25">
      <c r="A13" s="85">
        <v>2</v>
      </c>
      <c r="B13" s="81" t="s">
        <v>23</v>
      </c>
      <c r="C13" s="82">
        <f>SUM(C14:C16)</f>
        <v>0</v>
      </c>
      <c r="D13" s="82">
        <f t="shared" ref="D13:G13" si="3">SUM(D14:D16)</f>
        <v>0</v>
      </c>
      <c r="E13" s="82">
        <f t="shared" si="3"/>
        <v>0</v>
      </c>
      <c r="F13" s="82">
        <f t="shared" si="3"/>
        <v>0</v>
      </c>
      <c r="G13" s="82">
        <f t="shared" si="3"/>
        <v>0</v>
      </c>
      <c r="H13" s="86">
        <f>SUM(H14:H16)</f>
        <v>0</v>
      </c>
      <c r="I13" s="86">
        <f>SUM(I14:I16)</f>
        <v>0</v>
      </c>
      <c r="J13" s="83">
        <f>SUM(J14:J16)</f>
        <v>0</v>
      </c>
    </row>
    <row r="14" spans="1:10" x14ac:dyDescent="0.25">
      <c r="A14" s="11" t="s">
        <v>25</v>
      </c>
      <c r="B14" s="12" t="s">
        <v>28</v>
      </c>
      <c r="C14" s="34"/>
      <c r="D14" s="35"/>
      <c r="E14" s="34"/>
      <c r="F14" s="35"/>
      <c r="G14" s="36"/>
      <c r="H14" s="37">
        <f>SUM(C14:G14)</f>
        <v>0</v>
      </c>
      <c r="I14" s="36"/>
      <c r="J14" s="41">
        <f>(H14+I14)</f>
        <v>0</v>
      </c>
    </row>
    <row r="15" spans="1:10" x14ac:dyDescent="0.25">
      <c r="A15" s="11" t="s">
        <v>26</v>
      </c>
      <c r="B15" s="12" t="s">
        <v>30</v>
      </c>
      <c r="C15" s="34"/>
      <c r="D15" s="35"/>
      <c r="E15" s="34"/>
      <c r="F15" s="35"/>
      <c r="G15" s="36"/>
      <c r="H15" s="37">
        <f t="shared" ref="H15:H16" si="4">SUM(C15:G15)</f>
        <v>0</v>
      </c>
      <c r="I15" s="43"/>
      <c r="J15" s="41">
        <f t="shared" ref="J15:J16" si="5">(H15+I15)</f>
        <v>0</v>
      </c>
    </row>
    <row r="16" spans="1:10" x14ac:dyDescent="0.25">
      <c r="A16" s="11" t="s">
        <v>27</v>
      </c>
      <c r="B16" s="12" t="s">
        <v>29</v>
      </c>
      <c r="C16" s="34"/>
      <c r="D16" s="35"/>
      <c r="E16" s="34"/>
      <c r="F16" s="35"/>
      <c r="G16" s="36"/>
      <c r="H16" s="37">
        <f t="shared" si="4"/>
        <v>0</v>
      </c>
      <c r="I16" s="44"/>
      <c r="J16" s="41">
        <f t="shared" si="5"/>
        <v>0</v>
      </c>
    </row>
    <row r="17" spans="1:10" s="87" customFormat="1" ht="14.45" customHeight="1" x14ac:dyDescent="0.25">
      <c r="A17" s="85">
        <v>3</v>
      </c>
      <c r="B17" s="81" t="s">
        <v>24</v>
      </c>
      <c r="C17" s="82">
        <f>SUM(C18:C20)</f>
        <v>0</v>
      </c>
      <c r="D17" s="82">
        <f t="shared" ref="D17:G17" si="6">SUM(D18:D20)</f>
        <v>0</v>
      </c>
      <c r="E17" s="82">
        <f t="shared" si="6"/>
        <v>0</v>
      </c>
      <c r="F17" s="82">
        <f t="shared" si="6"/>
        <v>0</v>
      </c>
      <c r="G17" s="82">
        <f t="shared" si="6"/>
        <v>0</v>
      </c>
      <c r="H17" s="86">
        <f>SUM(H18:H20)</f>
        <v>0</v>
      </c>
      <c r="I17" s="86">
        <f>SUM(I18:I20)</f>
        <v>0</v>
      </c>
      <c r="J17" s="86">
        <f>SUM(J18:J20)</f>
        <v>0</v>
      </c>
    </row>
    <row r="18" spans="1:10" x14ac:dyDescent="0.25">
      <c r="A18" s="11" t="s">
        <v>25</v>
      </c>
      <c r="B18" s="12" t="s">
        <v>28</v>
      </c>
      <c r="C18" s="34"/>
      <c r="D18" s="35"/>
      <c r="E18" s="34"/>
      <c r="F18" s="35"/>
      <c r="G18" s="36"/>
      <c r="H18" s="37">
        <f>SUM(C18:G18)</f>
        <v>0</v>
      </c>
      <c r="I18" s="36"/>
      <c r="J18" s="41">
        <f>(H18+I18)</f>
        <v>0</v>
      </c>
    </row>
    <row r="19" spans="1:10" x14ac:dyDescent="0.25">
      <c r="A19" s="11" t="s">
        <v>26</v>
      </c>
      <c r="B19" s="12" t="s">
        <v>30</v>
      </c>
      <c r="C19" s="34"/>
      <c r="D19" s="35"/>
      <c r="E19" s="34"/>
      <c r="F19" s="35"/>
      <c r="G19" s="36"/>
      <c r="H19" s="37">
        <f t="shared" ref="H19:H20" si="7">SUM(C19:G19)</f>
        <v>0</v>
      </c>
      <c r="I19" s="43"/>
      <c r="J19" s="41">
        <f t="shared" ref="J19:J20" si="8">(H19+I19)</f>
        <v>0</v>
      </c>
    </row>
    <row r="20" spans="1:10" x14ac:dyDescent="0.25">
      <c r="A20" s="11" t="s">
        <v>27</v>
      </c>
      <c r="B20" s="12" t="s">
        <v>29</v>
      </c>
      <c r="C20" s="34"/>
      <c r="D20" s="35"/>
      <c r="E20" s="34"/>
      <c r="F20" s="35"/>
      <c r="G20" s="36"/>
      <c r="H20" s="37">
        <f t="shared" si="7"/>
        <v>0</v>
      </c>
      <c r="I20" s="44"/>
      <c r="J20" s="41">
        <f t="shared" si="8"/>
        <v>0</v>
      </c>
    </row>
    <row r="21" spans="1:10" s="87" customFormat="1" ht="15" customHeight="1" x14ac:dyDescent="0.25">
      <c r="A21" s="85">
        <v>4</v>
      </c>
      <c r="B21" s="81" t="s">
        <v>24</v>
      </c>
      <c r="C21" s="82">
        <f>SUM(C22:C24)</f>
        <v>0</v>
      </c>
      <c r="D21" s="82">
        <f t="shared" ref="D21:G21" si="9">SUM(D22:D24)</f>
        <v>0</v>
      </c>
      <c r="E21" s="82">
        <f t="shared" si="9"/>
        <v>0</v>
      </c>
      <c r="F21" s="82">
        <f t="shared" si="9"/>
        <v>0</v>
      </c>
      <c r="G21" s="82">
        <f t="shared" si="9"/>
        <v>0</v>
      </c>
      <c r="H21" s="86">
        <f>SUM(H22:H24)</f>
        <v>0</v>
      </c>
      <c r="I21" s="86">
        <f>SUM(I22:I24)</f>
        <v>0</v>
      </c>
      <c r="J21" s="86">
        <f>SUM(J22:J24)</f>
        <v>0</v>
      </c>
    </row>
    <row r="22" spans="1:10" x14ac:dyDescent="0.25">
      <c r="A22" s="11" t="s">
        <v>25</v>
      </c>
      <c r="B22" s="12" t="s">
        <v>28</v>
      </c>
      <c r="C22" s="34"/>
      <c r="D22" s="35"/>
      <c r="E22" s="34"/>
      <c r="F22" s="35"/>
      <c r="G22" s="36"/>
      <c r="H22" s="37">
        <f>SUM(C22:G22)</f>
        <v>0</v>
      </c>
      <c r="I22" s="36"/>
      <c r="J22" s="41">
        <f>(H22+I22)</f>
        <v>0</v>
      </c>
    </row>
    <row r="23" spans="1:10" x14ac:dyDescent="0.25">
      <c r="A23" s="11" t="s">
        <v>26</v>
      </c>
      <c r="B23" s="12" t="s">
        <v>30</v>
      </c>
      <c r="C23" s="34"/>
      <c r="D23" s="35"/>
      <c r="E23" s="34"/>
      <c r="F23" s="35"/>
      <c r="G23" s="36"/>
      <c r="H23" s="37">
        <f t="shared" ref="H23:H24" si="10">SUM(C23:G23)</f>
        <v>0</v>
      </c>
      <c r="I23" s="43"/>
      <c r="J23" s="41">
        <f t="shared" ref="J23:J24" si="11">(H23+I23)</f>
        <v>0</v>
      </c>
    </row>
    <row r="24" spans="1:10" x14ac:dyDescent="0.25">
      <c r="A24" s="11" t="s">
        <v>27</v>
      </c>
      <c r="B24" s="12" t="s">
        <v>29</v>
      </c>
      <c r="C24" s="34"/>
      <c r="D24" s="35"/>
      <c r="E24" s="34"/>
      <c r="F24" s="35"/>
      <c r="G24" s="36"/>
      <c r="H24" s="37">
        <f t="shared" si="10"/>
        <v>0</v>
      </c>
      <c r="I24" s="44"/>
      <c r="J24" s="41">
        <f t="shared" si="11"/>
        <v>0</v>
      </c>
    </row>
    <row r="25" spans="1:10" s="87" customFormat="1" ht="15" customHeight="1" x14ac:dyDescent="0.25">
      <c r="A25" s="85">
        <v>5</v>
      </c>
      <c r="B25" s="81" t="s">
        <v>23</v>
      </c>
      <c r="C25" s="82">
        <f>SUM(C26:C28)</f>
        <v>0</v>
      </c>
      <c r="D25" s="82">
        <f t="shared" ref="D25:G25" si="12">SUM(D26:D28)</f>
        <v>0</v>
      </c>
      <c r="E25" s="82">
        <f t="shared" si="12"/>
        <v>0</v>
      </c>
      <c r="F25" s="82">
        <f t="shared" si="12"/>
        <v>0</v>
      </c>
      <c r="G25" s="82">
        <f t="shared" si="12"/>
        <v>0</v>
      </c>
      <c r="H25" s="86">
        <f>SUM(H26:H28)</f>
        <v>0</v>
      </c>
      <c r="I25" s="86">
        <f>SUM(I26:I28)</f>
        <v>0</v>
      </c>
      <c r="J25" s="86">
        <f>SUM(J26:J28)</f>
        <v>0</v>
      </c>
    </row>
    <row r="26" spans="1:10" x14ac:dyDescent="0.25">
      <c r="A26" s="11" t="s">
        <v>25</v>
      </c>
      <c r="B26" s="12" t="s">
        <v>28</v>
      </c>
      <c r="C26" s="34"/>
      <c r="D26" s="35"/>
      <c r="E26" s="34"/>
      <c r="F26" s="35"/>
      <c r="G26" s="36"/>
      <c r="H26" s="37">
        <f>SUM(C26:G26)</f>
        <v>0</v>
      </c>
      <c r="I26" s="36"/>
      <c r="J26" s="41">
        <f>(H26+I26)</f>
        <v>0</v>
      </c>
    </row>
    <row r="27" spans="1:10" x14ac:dyDescent="0.25">
      <c r="A27" s="11" t="s">
        <v>26</v>
      </c>
      <c r="B27" s="12" t="s">
        <v>30</v>
      </c>
      <c r="C27" s="34"/>
      <c r="D27" s="35"/>
      <c r="E27" s="34"/>
      <c r="F27" s="35"/>
      <c r="G27" s="36"/>
      <c r="H27" s="37">
        <f t="shared" ref="H27:H28" si="13">SUM(C27:G27)</f>
        <v>0</v>
      </c>
      <c r="I27" s="43"/>
      <c r="J27" s="41">
        <f t="shared" ref="J27:J28" si="14">(H27+I27)</f>
        <v>0</v>
      </c>
    </row>
    <row r="28" spans="1:10" x14ac:dyDescent="0.25">
      <c r="A28" s="11" t="s">
        <v>27</v>
      </c>
      <c r="B28" s="12" t="s">
        <v>29</v>
      </c>
      <c r="C28" s="34"/>
      <c r="D28" s="35"/>
      <c r="E28" s="34"/>
      <c r="F28" s="35"/>
      <c r="G28" s="36"/>
      <c r="H28" s="37">
        <f t="shared" si="13"/>
        <v>0</v>
      </c>
      <c r="I28" s="44"/>
      <c r="J28" s="41">
        <f t="shared" si="14"/>
        <v>0</v>
      </c>
    </row>
    <row r="29" spans="1:10" x14ac:dyDescent="0.25">
      <c r="A29" s="72" t="s">
        <v>20</v>
      </c>
      <c r="B29" s="73"/>
      <c r="C29" s="73"/>
      <c r="D29" s="73"/>
      <c r="E29" s="73"/>
      <c r="F29" s="73"/>
      <c r="G29" s="73"/>
      <c r="H29" s="73"/>
      <c r="I29" s="73"/>
      <c r="J29" s="73"/>
    </row>
    <row r="30" spans="1:10" ht="10.15" customHeight="1" x14ac:dyDescent="0.25">
      <c r="A30" s="74"/>
      <c r="B30" s="75"/>
      <c r="C30" s="75"/>
      <c r="D30" s="75"/>
      <c r="E30" s="75"/>
      <c r="F30" s="75"/>
      <c r="G30" s="75"/>
      <c r="H30" s="75"/>
      <c r="I30" s="75"/>
      <c r="J30" s="75"/>
    </row>
    <row r="31" spans="1:10" hidden="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0" hidden="1" x14ac:dyDescent="0.25">
      <c r="A32" s="76"/>
      <c r="B32" s="77"/>
      <c r="C32" s="77"/>
      <c r="D32" s="77"/>
      <c r="E32" s="77"/>
      <c r="F32" s="77"/>
      <c r="G32" s="77"/>
      <c r="H32" s="77"/>
      <c r="I32" s="77"/>
      <c r="J32" s="77"/>
    </row>
  </sheetData>
  <mergeCells count="2">
    <mergeCell ref="C2:E2"/>
    <mergeCell ref="A29:J32"/>
  </mergeCells>
  <pageMargins left="0.7" right="0.7" top="0.75" bottom="1.0784313725490196" header="0.3" footer="0.3"/>
  <pageSetup orientation="landscape" r:id="rId1"/>
  <headerFooter>
    <oddHeader>&amp;L&amp;"-,Bold"&amp;K2C3674Budget Template
&amp;C&amp;"-,Bold"&amp;K2C3674McHenry County&amp;"-,Regular"&amp;K01+000
American Rescue Plan Project Application&amp;R&amp;K2C3674Page &amp;P of &amp;N</oddHeader>
    <oddFooter>&amp;C&amp;"-,Bold"&amp;K2C3674Advance McHenry County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4FF4-ADEF-4C71-B06F-3264D1D01A74}">
  <dimension ref="A1:J32"/>
  <sheetViews>
    <sheetView tabSelected="1" zoomScaleNormal="100" zoomScalePageLayoutView="70" workbookViewId="0">
      <selection activeCell="L5" sqref="L5"/>
    </sheetView>
  </sheetViews>
  <sheetFormatPr defaultColWidth="8.7109375" defaultRowHeight="15" x14ac:dyDescent="0.25"/>
  <cols>
    <col min="1" max="1" width="8.7109375" style="4"/>
    <col min="2" max="2" width="29.85546875" style="4" customWidth="1"/>
    <col min="3" max="3" width="10.5703125" style="4" customWidth="1"/>
    <col min="4" max="4" width="9.5703125" style="4" customWidth="1"/>
    <col min="5" max="5" width="11.85546875" style="4" customWidth="1"/>
    <col min="6" max="6" width="10.5703125" style="4" customWidth="1"/>
    <col min="7" max="7" width="11.85546875" style="4" customWidth="1"/>
    <col min="8" max="8" width="10.85546875" style="4" customWidth="1"/>
    <col min="9" max="9" width="12.140625" style="4" customWidth="1"/>
    <col min="10" max="10" width="12.28515625" style="4" customWidth="1"/>
    <col min="11" max="16384" width="8.7109375" style="4"/>
  </cols>
  <sheetData>
    <row r="1" spans="1:10" ht="26.25" x14ac:dyDescent="0.25">
      <c r="A1" s="29" t="s">
        <v>60</v>
      </c>
      <c r="B1" s="2"/>
      <c r="C1" s="2"/>
      <c r="D1" s="2"/>
      <c r="E1" s="2"/>
      <c r="F1" s="2"/>
      <c r="G1" s="2"/>
      <c r="H1" s="1"/>
      <c r="I1" s="3"/>
      <c r="J1" s="3"/>
    </row>
    <row r="2" spans="1:10" x14ac:dyDescent="0.25">
      <c r="A2" s="5"/>
      <c r="B2" s="14" t="s">
        <v>51</v>
      </c>
      <c r="C2" s="70" t="s">
        <v>58</v>
      </c>
      <c r="D2" s="71"/>
      <c r="E2" s="71"/>
      <c r="F2" s="5"/>
      <c r="G2" s="5"/>
      <c r="H2" s="6"/>
      <c r="I2" s="6"/>
      <c r="J2" s="6"/>
    </row>
    <row r="3" spans="1:10" x14ac:dyDescent="0.25">
      <c r="A3" s="5"/>
      <c r="B3" s="14" t="s">
        <v>51</v>
      </c>
      <c r="C3" s="13"/>
      <c r="D3" s="13"/>
      <c r="E3" s="13"/>
      <c r="F3" s="5"/>
      <c r="G3" s="5"/>
      <c r="H3" s="6"/>
      <c r="I3" s="6"/>
      <c r="J3" s="6"/>
    </row>
    <row r="4" spans="1:10" ht="48.6" customHeight="1" x14ac:dyDescent="0.25">
      <c r="A4" s="7"/>
      <c r="B4" s="14" t="s">
        <v>9</v>
      </c>
      <c r="C4" s="13"/>
      <c r="D4" s="13"/>
      <c r="E4" s="13"/>
      <c r="F4" s="5"/>
      <c r="G4" s="5"/>
      <c r="H4" s="46" t="s">
        <v>36</v>
      </c>
      <c r="I4" s="46" t="s">
        <v>37</v>
      </c>
      <c r="J4" s="46" t="s">
        <v>38</v>
      </c>
    </row>
    <row r="5" spans="1:10" ht="15.6" customHeight="1" x14ac:dyDescent="0.25">
      <c r="A5" s="7"/>
      <c r="B5" s="14" t="s">
        <v>10</v>
      </c>
      <c r="C5" s="13"/>
      <c r="D5" s="13"/>
      <c r="E5" s="13"/>
      <c r="F5" s="5"/>
      <c r="G5" s="5"/>
      <c r="H5" s="91">
        <f>H21+H17+H13+H9+H25</f>
        <v>0</v>
      </c>
      <c r="I5" s="92" t="str">
        <f>IFERROR(((I21+I17+I13+I9+I25)/H5), "N/A")</f>
        <v>N/A</v>
      </c>
      <c r="J5" s="91">
        <f>J21+J17+J13+J9+J25</f>
        <v>0</v>
      </c>
    </row>
    <row r="6" spans="1:10" x14ac:dyDescent="0.25">
      <c r="A6" s="7"/>
      <c r="B6" s="7"/>
      <c r="C6" s="7"/>
      <c r="D6" s="7"/>
      <c r="E6" s="7"/>
      <c r="F6" s="7"/>
      <c r="G6" s="7"/>
      <c r="H6" s="7"/>
      <c r="I6" s="8"/>
      <c r="J6" s="8"/>
    </row>
    <row r="7" spans="1:10" x14ac:dyDescent="0.25">
      <c r="A7" s="5"/>
      <c r="B7" s="7"/>
      <c r="C7" s="88" t="s">
        <v>11</v>
      </c>
      <c r="D7" s="89" t="s">
        <v>12</v>
      </c>
      <c r="E7" s="89" t="s">
        <v>13</v>
      </c>
      <c r="F7" s="89" t="s">
        <v>14</v>
      </c>
      <c r="G7" s="90" t="s">
        <v>15</v>
      </c>
      <c r="H7" s="18" t="s">
        <v>32</v>
      </c>
      <c r="I7" s="20" t="s">
        <v>16</v>
      </c>
      <c r="J7" s="18" t="s">
        <v>57</v>
      </c>
    </row>
    <row r="8" spans="1:10" x14ac:dyDescent="0.25">
      <c r="A8" s="9"/>
      <c r="B8" s="10" t="s">
        <v>17</v>
      </c>
      <c r="C8" s="16">
        <f>C9+C13+C17+C21+C25</f>
        <v>0</v>
      </c>
      <c r="D8" s="15">
        <f>D9+D13+D17+D21+D25</f>
        <v>0</v>
      </c>
      <c r="E8" s="15">
        <f>E9+E13+E17+E21+E25</f>
        <v>0</v>
      </c>
      <c r="F8" s="15">
        <f>F9+F13+F17+F21+F25</f>
        <v>0</v>
      </c>
      <c r="G8" s="17">
        <f>G9+G13+G17+G21+G25</f>
        <v>0</v>
      </c>
      <c r="H8" s="19" t="s">
        <v>18</v>
      </c>
      <c r="I8" s="22" t="s">
        <v>19</v>
      </c>
      <c r="J8" s="19" t="s">
        <v>18</v>
      </c>
    </row>
    <row r="9" spans="1:10" ht="14.1" customHeight="1" x14ac:dyDescent="0.25">
      <c r="A9" s="80">
        <v>1</v>
      </c>
      <c r="B9" s="81" t="s">
        <v>23</v>
      </c>
      <c r="C9" s="82">
        <f>SUM(C10:C12)</f>
        <v>0</v>
      </c>
      <c r="D9" s="82">
        <f t="shared" ref="D9:G9" si="0">SUM(D10:D12)</f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3">
        <f>SUM(H10:H12)</f>
        <v>0</v>
      </c>
      <c r="I9" s="83">
        <f>SUM(I10:I12)</f>
        <v>0</v>
      </c>
      <c r="J9" s="84">
        <f>SUM(J10:J12)</f>
        <v>0</v>
      </c>
    </row>
    <row r="10" spans="1:10" x14ac:dyDescent="0.25">
      <c r="A10" s="11" t="s">
        <v>25</v>
      </c>
      <c r="B10" s="12" t="s">
        <v>28</v>
      </c>
      <c r="C10" s="34"/>
      <c r="D10" s="35"/>
      <c r="E10" s="34"/>
      <c r="F10" s="35"/>
      <c r="G10" s="36"/>
      <c r="H10" s="37">
        <f>SUM(C10:G10)</f>
        <v>0</v>
      </c>
      <c r="I10" s="43"/>
      <c r="J10" s="41">
        <f>SUM(H10+I10)</f>
        <v>0</v>
      </c>
    </row>
    <row r="11" spans="1:10" x14ac:dyDescent="0.25">
      <c r="A11" s="11" t="s">
        <v>26</v>
      </c>
      <c r="B11" s="12" t="s">
        <v>30</v>
      </c>
      <c r="C11" s="34"/>
      <c r="D11" s="35"/>
      <c r="E11" s="34"/>
      <c r="F11" s="35"/>
      <c r="G11" s="36"/>
      <c r="H11" s="37">
        <f t="shared" ref="H11:H12" si="1">SUM(C11:G11)</f>
        <v>0</v>
      </c>
      <c r="I11" s="43"/>
      <c r="J11" s="41">
        <f t="shared" ref="J11:J12" si="2">SUM(H11+I11)</f>
        <v>0</v>
      </c>
    </row>
    <row r="12" spans="1:10" x14ac:dyDescent="0.25">
      <c r="A12" s="11" t="s">
        <v>27</v>
      </c>
      <c r="B12" s="12" t="s">
        <v>29</v>
      </c>
      <c r="C12" s="34"/>
      <c r="D12" s="35"/>
      <c r="E12" s="34"/>
      <c r="F12" s="35"/>
      <c r="G12" s="36"/>
      <c r="H12" s="37">
        <f t="shared" si="1"/>
        <v>0</v>
      </c>
      <c r="I12" s="43"/>
      <c r="J12" s="41">
        <f t="shared" si="2"/>
        <v>0</v>
      </c>
    </row>
    <row r="13" spans="1:10" ht="15" customHeight="1" x14ac:dyDescent="0.25">
      <c r="A13" s="85">
        <v>2</v>
      </c>
      <c r="B13" s="81" t="s">
        <v>23</v>
      </c>
      <c r="C13" s="82">
        <f>SUM(C14:C16)</f>
        <v>0</v>
      </c>
      <c r="D13" s="82">
        <f t="shared" ref="D13:G13" si="3">SUM(D14:D16)</f>
        <v>0</v>
      </c>
      <c r="E13" s="82">
        <f t="shared" si="3"/>
        <v>0</v>
      </c>
      <c r="F13" s="82">
        <f t="shared" si="3"/>
        <v>0</v>
      </c>
      <c r="G13" s="82">
        <f t="shared" si="3"/>
        <v>0</v>
      </c>
      <c r="H13" s="86">
        <f>SUM(H14:H16)</f>
        <v>0</v>
      </c>
      <c r="I13" s="86">
        <f>SUM(I14:I16)</f>
        <v>0</v>
      </c>
      <c r="J13" s="83">
        <f>SUM(J14:J16)</f>
        <v>0</v>
      </c>
    </row>
    <row r="14" spans="1:10" x14ac:dyDescent="0.25">
      <c r="A14" s="11" t="s">
        <v>25</v>
      </c>
      <c r="B14" s="12" t="s">
        <v>28</v>
      </c>
      <c r="C14" s="34"/>
      <c r="D14" s="35"/>
      <c r="E14" s="34"/>
      <c r="F14" s="35"/>
      <c r="G14" s="36"/>
      <c r="H14" s="37">
        <f>SUM(C14:G14)</f>
        <v>0</v>
      </c>
      <c r="I14" s="36"/>
      <c r="J14" s="41">
        <f>(H14+I14)</f>
        <v>0</v>
      </c>
    </row>
    <row r="15" spans="1:10" x14ac:dyDescent="0.25">
      <c r="A15" s="11" t="s">
        <v>26</v>
      </c>
      <c r="B15" s="12" t="s">
        <v>30</v>
      </c>
      <c r="C15" s="34"/>
      <c r="D15" s="35"/>
      <c r="E15" s="34"/>
      <c r="F15" s="35"/>
      <c r="G15" s="36"/>
      <c r="H15" s="37">
        <f t="shared" ref="H15:H16" si="4">SUM(C15:G15)</f>
        <v>0</v>
      </c>
      <c r="I15" s="43"/>
      <c r="J15" s="41">
        <f t="shared" ref="J15:J16" si="5">(H15+I15)</f>
        <v>0</v>
      </c>
    </row>
    <row r="16" spans="1:10" x14ac:dyDescent="0.25">
      <c r="A16" s="11" t="s">
        <v>27</v>
      </c>
      <c r="B16" s="12" t="s">
        <v>29</v>
      </c>
      <c r="C16" s="34"/>
      <c r="D16" s="35"/>
      <c r="E16" s="34"/>
      <c r="F16" s="35"/>
      <c r="G16" s="36"/>
      <c r="H16" s="37">
        <f t="shared" si="4"/>
        <v>0</v>
      </c>
      <c r="I16" s="44"/>
      <c r="J16" s="41">
        <f t="shared" si="5"/>
        <v>0</v>
      </c>
    </row>
    <row r="17" spans="1:10" s="87" customFormat="1" ht="14.45" customHeight="1" x14ac:dyDescent="0.25">
      <c r="A17" s="85">
        <v>3</v>
      </c>
      <c r="B17" s="81" t="s">
        <v>24</v>
      </c>
      <c r="C17" s="82">
        <f>SUM(C18:C20)</f>
        <v>0</v>
      </c>
      <c r="D17" s="82">
        <f t="shared" ref="D17:G17" si="6">SUM(D18:D20)</f>
        <v>0</v>
      </c>
      <c r="E17" s="82">
        <f t="shared" si="6"/>
        <v>0</v>
      </c>
      <c r="F17" s="82">
        <f t="shared" si="6"/>
        <v>0</v>
      </c>
      <c r="G17" s="82">
        <f t="shared" si="6"/>
        <v>0</v>
      </c>
      <c r="H17" s="86">
        <f>SUM(H18:H20)</f>
        <v>0</v>
      </c>
      <c r="I17" s="86">
        <f>SUM(I18:I20)</f>
        <v>0</v>
      </c>
      <c r="J17" s="86">
        <f>SUM(J18:J20)</f>
        <v>0</v>
      </c>
    </row>
    <row r="18" spans="1:10" x14ac:dyDescent="0.25">
      <c r="A18" s="11" t="s">
        <v>25</v>
      </c>
      <c r="B18" s="12" t="s">
        <v>28</v>
      </c>
      <c r="C18" s="34"/>
      <c r="D18" s="35"/>
      <c r="E18" s="34"/>
      <c r="F18" s="35"/>
      <c r="G18" s="36"/>
      <c r="H18" s="37">
        <f>SUM(C18:G18)</f>
        <v>0</v>
      </c>
      <c r="I18" s="36"/>
      <c r="J18" s="41">
        <f>(H18+I18)</f>
        <v>0</v>
      </c>
    </row>
    <row r="19" spans="1:10" x14ac:dyDescent="0.25">
      <c r="A19" s="11" t="s">
        <v>26</v>
      </c>
      <c r="B19" s="12" t="s">
        <v>30</v>
      </c>
      <c r="C19" s="34"/>
      <c r="D19" s="35"/>
      <c r="E19" s="34"/>
      <c r="F19" s="35"/>
      <c r="G19" s="36"/>
      <c r="H19" s="37">
        <f t="shared" ref="H19:H20" si="7">SUM(C19:G19)</f>
        <v>0</v>
      </c>
      <c r="I19" s="43"/>
      <c r="J19" s="41">
        <f t="shared" ref="J19:J20" si="8">(H19+I19)</f>
        <v>0</v>
      </c>
    </row>
    <row r="20" spans="1:10" x14ac:dyDescent="0.25">
      <c r="A20" s="11" t="s">
        <v>27</v>
      </c>
      <c r="B20" s="12" t="s">
        <v>29</v>
      </c>
      <c r="C20" s="34"/>
      <c r="D20" s="35"/>
      <c r="E20" s="34"/>
      <c r="F20" s="35"/>
      <c r="G20" s="36"/>
      <c r="H20" s="37">
        <f t="shared" si="7"/>
        <v>0</v>
      </c>
      <c r="I20" s="44"/>
      <c r="J20" s="41">
        <f t="shared" si="8"/>
        <v>0</v>
      </c>
    </row>
    <row r="21" spans="1:10" s="87" customFormat="1" ht="15" customHeight="1" x14ac:dyDescent="0.25">
      <c r="A21" s="85">
        <v>4</v>
      </c>
      <c r="B21" s="81" t="s">
        <v>24</v>
      </c>
      <c r="C21" s="82">
        <f>SUM(C22:C24)</f>
        <v>0</v>
      </c>
      <c r="D21" s="82">
        <f t="shared" ref="D21:G21" si="9">SUM(D22:D24)</f>
        <v>0</v>
      </c>
      <c r="E21" s="82">
        <f t="shared" si="9"/>
        <v>0</v>
      </c>
      <c r="F21" s="82">
        <f t="shared" si="9"/>
        <v>0</v>
      </c>
      <c r="G21" s="82">
        <f t="shared" si="9"/>
        <v>0</v>
      </c>
      <c r="H21" s="86">
        <f>SUM(H22:H24)</f>
        <v>0</v>
      </c>
      <c r="I21" s="86">
        <f>SUM(I22:I24)</f>
        <v>0</v>
      </c>
      <c r="J21" s="86">
        <f>SUM(J22:J24)</f>
        <v>0</v>
      </c>
    </row>
    <row r="22" spans="1:10" x14ac:dyDescent="0.25">
      <c r="A22" s="11" t="s">
        <v>25</v>
      </c>
      <c r="B22" s="12" t="s">
        <v>28</v>
      </c>
      <c r="C22" s="34"/>
      <c r="D22" s="35"/>
      <c r="E22" s="34"/>
      <c r="F22" s="35"/>
      <c r="G22" s="36"/>
      <c r="H22" s="37">
        <f>SUM(C22:G22)</f>
        <v>0</v>
      </c>
      <c r="I22" s="36"/>
      <c r="J22" s="41">
        <f>(H22+I22)</f>
        <v>0</v>
      </c>
    </row>
    <row r="23" spans="1:10" x14ac:dyDescent="0.25">
      <c r="A23" s="11" t="s">
        <v>26</v>
      </c>
      <c r="B23" s="12" t="s">
        <v>30</v>
      </c>
      <c r="C23" s="34"/>
      <c r="D23" s="35"/>
      <c r="E23" s="34"/>
      <c r="F23" s="35"/>
      <c r="G23" s="36"/>
      <c r="H23" s="37">
        <f t="shared" ref="H23:H24" si="10">SUM(C23:G23)</f>
        <v>0</v>
      </c>
      <c r="I23" s="43"/>
      <c r="J23" s="41">
        <f t="shared" ref="J23:J24" si="11">(H23+I23)</f>
        <v>0</v>
      </c>
    </row>
    <row r="24" spans="1:10" x14ac:dyDescent="0.25">
      <c r="A24" s="11" t="s">
        <v>27</v>
      </c>
      <c r="B24" s="12" t="s">
        <v>29</v>
      </c>
      <c r="C24" s="34"/>
      <c r="D24" s="35"/>
      <c r="E24" s="34"/>
      <c r="F24" s="35"/>
      <c r="G24" s="36"/>
      <c r="H24" s="37">
        <f t="shared" si="10"/>
        <v>0</v>
      </c>
      <c r="I24" s="44"/>
      <c r="J24" s="41">
        <f t="shared" si="11"/>
        <v>0</v>
      </c>
    </row>
    <row r="25" spans="1:10" s="87" customFormat="1" ht="15" customHeight="1" x14ac:dyDescent="0.25">
      <c r="A25" s="85">
        <v>5</v>
      </c>
      <c r="B25" s="81" t="s">
        <v>23</v>
      </c>
      <c r="C25" s="82">
        <f>SUM(C26:C28)</f>
        <v>0</v>
      </c>
      <c r="D25" s="82">
        <f t="shared" ref="D25:G25" si="12">SUM(D26:D28)</f>
        <v>0</v>
      </c>
      <c r="E25" s="82">
        <f t="shared" si="12"/>
        <v>0</v>
      </c>
      <c r="F25" s="82">
        <f t="shared" si="12"/>
        <v>0</v>
      </c>
      <c r="G25" s="82">
        <f t="shared" si="12"/>
        <v>0</v>
      </c>
      <c r="H25" s="86">
        <f>SUM(H26:H28)</f>
        <v>0</v>
      </c>
      <c r="I25" s="86">
        <f>SUM(I26:I28)</f>
        <v>0</v>
      </c>
      <c r="J25" s="86">
        <f>SUM(J26:J28)</f>
        <v>0</v>
      </c>
    </row>
    <row r="26" spans="1:10" x14ac:dyDescent="0.25">
      <c r="A26" s="11" t="s">
        <v>25</v>
      </c>
      <c r="B26" s="12" t="s">
        <v>28</v>
      </c>
      <c r="C26" s="34"/>
      <c r="D26" s="35"/>
      <c r="E26" s="34"/>
      <c r="F26" s="35"/>
      <c r="G26" s="36"/>
      <c r="H26" s="37">
        <f>SUM(C26:G26)</f>
        <v>0</v>
      </c>
      <c r="I26" s="36"/>
      <c r="J26" s="41">
        <f>(H26+I26)</f>
        <v>0</v>
      </c>
    </row>
    <row r="27" spans="1:10" x14ac:dyDescent="0.25">
      <c r="A27" s="11" t="s">
        <v>26</v>
      </c>
      <c r="B27" s="12" t="s">
        <v>30</v>
      </c>
      <c r="C27" s="34"/>
      <c r="D27" s="35"/>
      <c r="E27" s="34"/>
      <c r="F27" s="35"/>
      <c r="G27" s="36"/>
      <c r="H27" s="37">
        <f t="shared" ref="H27:H28" si="13">SUM(C27:G27)</f>
        <v>0</v>
      </c>
      <c r="I27" s="43"/>
      <c r="J27" s="41">
        <f t="shared" ref="J27:J28" si="14">(H27+I27)</f>
        <v>0</v>
      </c>
    </row>
    <row r="28" spans="1:10" x14ac:dyDescent="0.25">
      <c r="A28" s="11" t="s">
        <v>27</v>
      </c>
      <c r="B28" s="12" t="s">
        <v>29</v>
      </c>
      <c r="C28" s="34"/>
      <c r="D28" s="35"/>
      <c r="E28" s="34"/>
      <c r="F28" s="35"/>
      <c r="G28" s="36"/>
      <c r="H28" s="37">
        <f t="shared" si="13"/>
        <v>0</v>
      </c>
      <c r="I28" s="44"/>
      <c r="J28" s="41">
        <f t="shared" si="14"/>
        <v>0</v>
      </c>
    </row>
    <row r="29" spans="1:10" x14ac:dyDescent="0.25">
      <c r="A29" s="72" t="s">
        <v>20</v>
      </c>
      <c r="B29" s="73"/>
      <c r="C29" s="73"/>
      <c r="D29" s="73"/>
      <c r="E29" s="73"/>
      <c r="F29" s="73"/>
      <c r="G29" s="73"/>
      <c r="H29" s="73"/>
      <c r="I29" s="73"/>
      <c r="J29" s="73"/>
    </row>
    <row r="30" spans="1:10" ht="10.15" customHeight="1" x14ac:dyDescent="0.25">
      <c r="A30" s="74"/>
      <c r="B30" s="75"/>
      <c r="C30" s="75"/>
      <c r="D30" s="75"/>
      <c r="E30" s="75"/>
      <c r="F30" s="75"/>
      <c r="G30" s="75"/>
      <c r="H30" s="75"/>
      <c r="I30" s="75"/>
      <c r="J30" s="75"/>
    </row>
    <row r="31" spans="1:10" hidden="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0" hidden="1" x14ac:dyDescent="0.25">
      <c r="A32" s="76"/>
      <c r="B32" s="77"/>
      <c r="C32" s="77"/>
      <c r="D32" s="77"/>
      <c r="E32" s="77"/>
      <c r="F32" s="77"/>
      <c r="G32" s="77"/>
      <c r="H32" s="77"/>
      <c r="I32" s="77"/>
      <c r="J32" s="77"/>
    </row>
  </sheetData>
  <mergeCells count="2">
    <mergeCell ref="C2:E2"/>
    <mergeCell ref="A29:J32"/>
  </mergeCells>
  <pageMargins left="0.7" right="0.7" top="0.75" bottom="1.0784313725490196" header="0.3" footer="0.3"/>
  <pageSetup orientation="landscape" r:id="rId1"/>
  <headerFooter>
    <oddHeader>&amp;L&amp;"-,Bold"&amp;K2C3674Budget Template
&amp;C&amp;"-,Bold"&amp;K2C3674McHenry County&amp;"-,Regular"&amp;K01+000
American Rescue Plan Project Application&amp;R&amp;K2C3674Page &amp;P of &amp;N</oddHeader>
    <oddFooter>&amp;C&amp;"-,Bold"&amp;K2C3674Advance McHenry County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E3DB2D526EE40B998EE1A8032909A" ma:contentTypeVersion="8" ma:contentTypeDescription="Create a new document." ma:contentTypeScope="" ma:versionID="5767e79fdba56e96276b2c687f73547f">
  <xsd:schema xmlns:xsd="http://www.w3.org/2001/XMLSchema" xmlns:xs="http://www.w3.org/2001/XMLSchema" xmlns:p="http://schemas.microsoft.com/office/2006/metadata/properties" xmlns:ns2="973c18dd-fe09-4ffc-b247-10af98cbcf81" xmlns:ns3="4dc8b469-91aa-4e85-af1b-7330d58b7025" targetNamespace="http://schemas.microsoft.com/office/2006/metadata/properties" ma:root="true" ma:fieldsID="3f86cd1ea6f206e4868decb465dac9cd" ns2:_="" ns3:_="">
    <xsd:import namespace="973c18dd-fe09-4ffc-b247-10af98cbcf81"/>
    <xsd:import namespace="4dc8b469-91aa-4e85-af1b-7330d58b70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c18dd-fe09-4ffc-b247-10af98cbcf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8b469-91aa-4e85-af1b-7330d58b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A3668C-26B6-4D6F-B608-BC57C91D3C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1EC9C9-4D0B-4B0C-A30E-EAA2F9567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c18dd-fe09-4ffc-b247-10af98cbcf81"/>
    <ds:schemaRef ds:uri="4dc8b469-91aa-4e85-af1b-7330d58b70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3973B-88F5-441B-9B00-D201F107D5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Instructions</vt:lpstr>
      <vt:lpstr>Budget Template, Example</vt:lpstr>
      <vt:lpstr>Budget Totals</vt:lpstr>
      <vt:lpstr>Budget_Template_Year_1</vt:lpstr>
      <vt:lpstr>Budget_Template_Year_2</vt:lpstr>
      <vt:lpstr>Budget_Template_Year_3</vt:lpstr>
      <vt:lpstr>'Budget Template, Example'!Print_Area</vt:lpstr>
      <vt:lpstr>Budget_Template_Year_1!Print_Area</vt:lpstr>
      <vt:lpstr>Budget_Template_Year_2!Print_Area</vt:lpstr>
      <vt:lpstr>Budget_Template_Year_3!Print_Area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 Makarewicz</dc:creator>
  <cp:keywords/>
  <dc:description/>
  <cp:lastModifiedBy>Meaghan Haak</cp:lastModifiedBy>
  <cp:revision/>
  <dcterms:created xsi:type="dcterms:W3CDTF">2021-10-18T19:09:12Z</dcterms:created>
  <dcterms:modified xsi:type="dcterms:W3CDTF">2024-01-04T15:30:29Z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0x010100264E3DB2D526EE40B998EE1A8032909A</vt:lpwstr>
  </property>
</Properties>
</file>